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Febrero 2026 POA Y Portal Tranparencia\"/>
    </mc:Choice>
  </mc:AlternateContent>
  <xr:revisionPtr revIDLastSave="0" documentId="8_{08E5B7B5-9219-47BB-BF11-5C1EBB4364D9}" xr6:coauthVersionLast="47" xr6:coauthVersionMax="47" xr10:uidLastSave="{00000000-0000-0000-0000-000000000000}"/>
  <bookViews>
    <workbookView xWindow="-108" yWindow="-108" windowWidth="23256" windowHeight="12456" xr2:uid="{22E4BCD9-35B0-498B-8228-E9176D24D6C3}"/>
  </bookViews>
  <sheets>
    <sheet name="CXP FEBRERO 2026 " sheetId="1" r:id="rId1"/>
  </sheets>
  <definedNames>
    <definedName name="_xlnm._FilterDatabase" localSheetId="0" hidden="1">'CXP FEBRERO 2026 '!$B$7:$K$41</definedName>
    <definedName name="_xlnm.Print_Area" localSheetId="0">'CXP FEBRERO 2026 '!$A$1:$G$63</definedName>
    <definedName name="_xlnm.Print_Titles" localSheetId="0">'CXP FEBRERO 2026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</calcChain>
</file>

<file path=xl/sharedStrings.xml><?xml version="1.0" encoding="utf-8"?>
<sst xmlns="http://schemas.openxmlformats.org/spreadsheetml/2006/main" count="148" uniqueCount="102">
  <si>
    <t>RELACION DE CUENTAS POR PAGAR AL 28 DE FEBRERO DEL 2026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</si>
  <si>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</si>
  <si>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</si>
  <si>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</si>
  <si>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</si>
  <si>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</si>
  <si>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</si>
  <si>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B1500000099</t>
  </si>
  <si>
    <t>Industria grafica Dominicana</t>
  </si>
  <si>
    <t>Rotulacion de Vehiculo</t>
  </si>
  <si>
    <t>B1500000450</t>
  </si>
  <si>
    <t>Gas Caribe</t>
  </si>
  <si>
    <t>Gas</t>
  </si>
  <si>
    <t>B1500000384</t>
  </si>
  <si>
    <t>Tienda el Bombazo</t>
  </si>
  <si>
    <t>Articulo de decoracion</t>
  </si>
  <si>
    <t>B1500000455</t>
  </si>
  <si>
    <t>B1500003773</t>
  </si>
  <si>
    <t>Estacion Primavera</t>
  </si>
  <si>
    <t>Combustible</t>
  </si>
  <si>
    <t>B1500004288</t>
  </si>
  <si>
    <t xml:space="preserve">Combustible del yuna </t>
  </si>
  <si>
    <t>B1500001227</t>
  </si>
  <si>
    <t>Estacion de Servicios Atlas</t>
  </si>
  <si>
    <t>B1500000458</t>
  </si>
  <si>
    <t>E450000000013</t>
  </si>
  <si>
    <t>B1500001458</t>
  </si>
  <si>
    <t>Estacion de Servicios Hermanos Contreras</t>
  </si>
  <si>
    <t>E450000000005</t>
  </si>
  <si>
    <t>B1500000465</t>
  </si>
  <si>
    <t>E450000000032</t>
  </si>
  <si>
    <t>B1500000124</t>
  </si>
  <si>
    <t>Jose Miguel Diaz</t>
  </si>
  <si>
    <t>Servicio de Pintura</t>
  </si>
  <si>
    <t>B1500001473</t>
  </si>
  <si>
    <t>B1500001173</t>
  </si>
  <si>
    <t>Mariano Buffet</t>
  </si>
  <si>
    <t xml:space="preserve">almuerzos </t>
  </si>
  <si>
    <t>E450000000017</t>
  </si>
  <si>
    <t>Servielectric Polanco</t>
  </si>
  <si>
    <t>Instalacion de transformador Nota: se realizo un avance de un 20% con la factura no.B1500000163</t>
  </si>
  <si>
    <t>B1500001174</t>
  </si>
  <si>
    <t>B1500001175</t>
  </si>
  <si>
    <t>B1500001176</t>
  </si>
  <si>
    <t xml:space="preserve">Desayuno y almuerzos </t>
  </si>
  <si>
    <t>B1500001177</t>
  </si>
  <si>
    <t>B15000001526</t>
  </si>
  <si>
    <t>Auto Repueto Blanco</t>
  </si>
  <si>
    <t>Compra de Bateria</t>
  </si>
  <si>
    <t>B1500001179</t>
  </si>
  <si>
    <t>B1500001734</t>
  </si>
  <si>
    <t>Idemesa</t>
  </si>
  <si>
    <t>Medicamentos</t>
  </si>
  <si>
    <t>B1500000287</t>
  </si>
  <si>
    <t>Office Muebles Factory</t>
  </si>
  <si>
    <t>Equipos de oficina</t>
  </si>
  <si>
    <t xml:space="preserve">Polmen </t>
  </si>
  <si>
    <t>Servicio de Plomeria Nota: se realizo un avance de un 20% con la factura no.B1500000019</t>
  </si>
  <si>
    <t>E450000000026</t>
  </si>
  <si>
    <t xml:space="preserve">Combustible </t>
  </si>
  <si>
    <t>B1500000169</t>
  </si>
  <si>
    <t>Servicio de electricidad</t>
  </si>
  <si>
    <t>B1500000190</t>
  </si>
  <si>
    <t>Victor Enmanuel Mejia</t>
  </si>
  <si>
    <t>Electrodomesticos</t>
  </si>
  <si>
    <t>B1500001743</t>
  </si>
  <si>
    <t>B1500000135</t>
  </si>
  <si>
    <t>Farmacia Rachel</t>
  </si>
  <si>
    <t>Bonboneras</t>
  </si>
  <si>
    <t>B1500000043</t>
  </si>
  <si>
    <t>Nisa Lunch Goumet</t>
  </si>
  <si>
    <t>Servicio de Refrigerio</t>
  </si>
  <si>
    <t>B1500000042</t>
  </si>
  <si>
    <t>B1500000965</t>
  </si>
  <si>
    <t>Ferreteria La 50</t>
  </si>
  <si>
    <t>Tape Electrico</t>
  </si>
  <si>
    <t>B1500000297</t>
  </si>
  <si>
    <t>Laboratorio Dental Concepcion</t>
  </si>
  <si>
    <t>Material Odontologico</t>
  </si>
  <si>
    <t>B1500000243</t>
  </si>
  <si>
    <t>Ana  Julia Jesus Vasquez</t>
  </si>
  <si>
    <t>Refrigerio</t>
  </si>
  <si>
    <t>B1500000035</t>
  </si>
  <si>
    <t>Elyom Medical</t>
  </si>
  <si>
    <t>B1500000037</t>
  </si>
  <si>
    <t>B1500000036</t>
  </si>
  <si>
    <t>B1500000968</t>
  </si>
  <si>
    <t>Baterias</t>
  </si>
  <si>
    <t>B1500000637</t>
  </si>
  <si>
    <t>Maria Nieves Alvarez</t>
  </si>
  <si>
    <t>Caja Chica</t>
  </si>
  <si>
    <t>B1500000638</t>
  </si>
  <si>
    <t>Hojas Adhesivas</t>
  </si>
  <si>
    <t>B1500007416</t>
  </si>
  <si>
    <t>Liriano N. Comercial</t>
  </si>
  <si>
    <t>Sets de Cirugia Menor</t>
  </si>
  <si>
    <t>Estacion de servicios Atlas</t>
  </si>
  <si>
    <t>TOTAL CUENTAS POR PAGAR AL 28 DE FEBRERO 2026</t>
  </si>
  <si>
    <t xml:space="preserve">                      Lic. Silvio de la Cruz</t>
  </si>
  <si>
    <t xml:space="preserve">               Encargado de Contabilidad</t>
  </si>
  <si>
    <t>Grupo magda</t>
  </si>
  <si>
    <t>Montacarga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</si>
</sst>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730631C2-DE8A-4DC4-ABBB-9C17181D7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43144C5-7CDF-4912-8A6F-13EEEA6851CC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51092A86-3C8C-99D9-CFA9-58C4E27CCC52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C72E99DC-33F4-A606-0D84-80966F89F582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78E5CCED-6C09-ED4C-9FB8-F6BA05258382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C569A6FE-C272-2631-EF41-62451EA09A92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DC3EA1BD-05DD-3481-79E4-D26B5F7F9113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5790-6270-40A5-B27E-3844E10151CE}">
  <dimension ref="B1:K63"/>
  <sheetViews>
    <sheetView tabSelected="1" view="pageBreakPreview" zoomScaleNormal="100" zoomScaleSheetLayoutView="100" workbookViewId="0">
      <pane ySplit="7" topLeftCell="A8" activePane="bottomLeft" state="frozen"/>
      <selection activeCell="A5" sqref="A5:XFD5"/>
      <selection pane="bottomLeft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113.66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0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45916</v>
      </c>
      <c r="E8" s="23" t="s">
        <v>8</v>
      </c>
      <c r="F8" s="24" t="s">
        <v>9</v>
      </c>
      <c r="G8" s="24">
        <v>190216</v>
      </c>
    </row>
    <row r="9" spans="2:9" s="10" customFormat="1" ht="15.6" x14ac:dyDescent="0.3">
      <c r="B9" s="20">
        <v>2</v>
      </c>
      <c r="C9" s="21" t="s">
        <v>10</v>
      </c>
      <c r="D9" s="22">
        <v>45930</v>
      </c>
      <c r="E9" s="23" t="s">
        <v>11</v>
      </c>
      <c r="F9" s="24" t="s">
        <v>12</v>
      </c>
      <c r="G9" s="24">
        <v>205800</v>
      </c>
    </row>
    <row r="10" spans="2:9" s="10" customFormat="1" ht="15.6" x14ac:dyDescent="0.3">
      <c r="B10" s="20">
        <v>3</v>
      </c>
      <c r="C10" s="21" t="s">
        <v>13</v>
      </c>
      <c r="D10" s="22">
        <v>45947</v>
      </c>
      <c r="E10" s="23" t="s">
        <v>14</v>
      </c>
      <c r="F10" s="24" t="s">
        <v>15</v>
      </c>
      <c r="G10" s="24">
        <v>145015</v>
      </c>
    </row>
    <row r="11" spans="2:9" s="10" customFormat="1" ht="15.6" x14ac:dyDescent="0.3">
      <c r="B11" s="20">
        <f>B10+1</f>
        <v>4</v>
      </c>
      <c r="C11" s="21" t="s">
        <v>16</v>
      </c>
      <c r="D11" s="22">
        <v>45961</v>
      </c>
      <c r="E11" s="23" t="s">
        <v>11</v>
      </c>
      <c r="F11" s="24" t="s">
        <v>12</v>
      </c>
      <c r="G11" s="24">
        <v>260000</v>
      </c>
    </row>
    <row r="12" spans="2:9" s="10" customFormat="1" ht="15.6" x14ac:dyDescent="0.3">
      <c r="B12" s="20">
        <f t="shared" ref="B12:B55" si="0">B11+1</f>
        <v>5</v>
      </c>
      <c r="C12" s="21" t="s">
        <v>17</v>
      </c>
      <c r="D12" s="22">
        <v>45962</v>
      </c>
      <c r="E12" s="23" t="s">
        <v>18</v>
      </c>
      <c r="F12" s="24" t="s">
        <v>19</v>
      </c>
      <c r="G12" s="24">
        <v>459943</v>
      </c>
    </row>
    <row r="13" spans="2:9" s="10" customFormat="1" ht="15.6" x14ac:dyDescent="0.3">
      <c r="B13" s="20">
        <f t="shared" si="0"/>
        <v>6</v>
      </c>
      <c r="C13" s="21" t="s">
        <v>20</v>
      </c>
      <c r="D13" s="22">
        <v>45964</v>
      </c>
      <c r="E13" s="23" t="s">
        <v>21</v>
      </c>
      <c r="F13" s="24" t="s">
        <v>19</v>
      </c>
      <c r="G13" s="24">
        <v>45400</v>
      </c>
    </row>
    <row r="14" spans="2:9" s="10" customFormat="1" ht="15.6" x14ac:dyDescent="0.3">
      <c r="B14" s="20">
        <f t="shared" si="0"/>
        <v>7</v>
      </c>
      <c r="C14" s="21" t="s">
        <v>22</v>
      </c>
      <c r="D14" s="22">
        <v>45986</v>
      </c>
      <c r="E14" s="23" t="s">
        <v>23</v>
      </c>
      <c r="F14" s="24" t="s">
        <v>19</v>
      </c>
      <c r="G14" s="24">
        <v>10100</v>
      </c>
    </row>
    <row r="15" spans="2:9" s="10" customFormat="1" ht="15.6" x14ac:dyDescent="0.3">
      <c r="B15" s="20">
        <f t="shared" si="0"/>
        <v>8</v>
      </c>
      <c r="C15" s="21" t="s">
        <v>24</v>
      </c>
      <c r="D15" s="22">
        <v>45993</v>
      </c>
      <c r="E15" s="23" t="s">
        <v>11</v>
      </c>
      <c r="F15" s="24" t="s">
        <v>12</v>
      </c>
      <c r="G15" s="24">
        <v>325164</v>
      </c>
    </row>
    <row r="16" spans="2:9" s="10" customFormat="1" ht="15.6" x14ac:dyDescent="0.3">
      <c r="B16" s="20">
        <f t="shared" si="0"/>
        <v>9</v>
      </c>
      <c r="C16" s="21" t="s">
        <v>25</v>
      </c>
      <c r="D16" s="22">
        <v>45993</v>
      </c>
      <c r="E16" s="23" t="s">
        <v>21</v>
      </c>
      <c r="F16" s="24" t="s">
        <v>19</v>
      </c>
      <c r="G16" s="24">
        <v>34400</v>
      </c>
    </row>
    <row r="17" spans="2:11" s="10" customFormat="1" ht="15.6" x14ac:dyDescent="0.3">
      <c r="B17" s="20">
        <f t="shared" si="0"/>
        <v>10</v>
      </c>
      <c r="C17" s="21"/>
      <c r="D17" s="22">
        <v>45993</v>
      </c>
      <c r="E17" s="23" t="s">
        <v>18</v>
      </c>
      <c r="F17" s="24" t="s">
        <v>19</v>
      </c>
      <c r="G17" s="24">
        <v>386006.99</v>
      </c>
    </row>
    <row r="18" spans="2:11" s="10" customFormat="1" ht="15.6" x14ac:dyDescent="0.3">
      <c r="B18" s="20">
        <f t="shared" si="0"/>
        <v>11</v>
      </c>
      <c r="C18" s="21" t="s">
        <v>26</v>
      </c>
      <c r="D18" s="22">
        <v>45995</v>
      </c>
      <c r="E18" s="23" t="s">
        <v>27</v>
      </c>
      <c r="F18" s="24" t="s">
        <v>19</v>
      </c>
      <c r="G18" s="24">
        <v>58600</v>
      </c>
    </row>
    <row r="19" spans="2:11" s="10" customFormat="1" ht="15.6" x14ac:dyDescent="0.3">
      <c r="B19" s="20">
        <f t="shared" si="0"/>
        <v>12</v>
      </c>
      <c r="C19" s="21" t="s">
        <v>28</v>
      </c>
      <c r="D19" s="22">
        <v>46005</v>
      </c>
      <c r="E19" s="23" t="s">
        <v>23</v>
      </c>
      <c r="F19" s="24" t="s">
        <v>19</v>
      </c>
      <c r="G19" s="24">
        <v>48878</v>
      </c>
    </row>
    <row r="20" spans="2:11" s="10" customFormat="1" ht="15.6" x14ac:dyDescent="0.3">
      <c r="B20" s="20">
        <f t="shared" si="0"/>
        <v>13</v>
      </c>
      <c r="C20" s="21" t="s">
        <v>29</v>
      </c>
      <c r="D20" s="22">
        <v>46022</v>
      </c>
      <c r="E20" s="23" t="s">
        <v>11</v>
      </c>
      <c r="F20" s="24" t="s">
        <v>12</v>
      </c>
      <c r="G20" s="24">
        <v>56252</v>
      </c>
    </row>
    <row r="21" spans="2:11" s="10" customFormat="1" ht="15.6" x14ac:dyDescent="0.3">
      <c r="B21" s="20">
        <f t="shared" si="0"/>
        <v>14</v>
      </c>
      <c r="C21" s="21"/>
      <c r="D21" s="22">
        <v>46024</v>
      </c>
      <c r="E21" s="23" t="s">
        <v>18</v>
      </c>
      <c r="F21" s="24" t="s">
        <v>19</v>
      </c>
      <c r="G21" s="24">
        <v>178531</v>
      </c>
    </row>
    <row r="22" spans="2:11" s="10" customFormat="1" ht="15.6" x14ac:dyDescent="0.3">
      <c r="B22" s="20">
        <f t="shared" si="0"/>
        <v>15</v>
      </c>
      <c r="C22" s="21" t="s">
        <v>30</v>
      </c>
      <c r="D22" s="22">
        <v>46028</v>
      </c>
      <c r="E22" s="23" t="s">
        <v>21</v>
      </c>
      <c r="F22" s="24" t="s">
        <v>19</v>
      </c>
      <c r="G22" s="24">
        <v>45600</v>
      </c>
    </row>
    <row r="23" spans="2:11" s="25" customFormat="1" ht="15.6" x14ac:dyDescent="0.3">
      <c r="B23" s="20">
        <f t="shared" si="0"/>
        <v>16</v>
      </c>
      <c r="C23" s="21" t="s">
        <v>31</v>
      </c>
      <c r="D23" s="22">
        <v>46029</v>
      </c>
      <c r="E23" s="23" t="s">
        <v>32</v>
      </c>
      <c r="F23" s="24" t="s">
        <v>33</v>
      </c>
      <c r="G23" s="24">
        <v>1307137.94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34</v>
      </c>
      <c r="D24" s="22">
        <v>46029</v>
      </c>
      <c r="E24" s="23" t="s">
        <v>27</v>
      </c>
      <c r="F24" s="24" t="s">
        <v>19</v>
      </c>
      <c r="G24" s="24">
        <v>85100</v>
      </c>
    </row>
    <row r="25" spans="2:11" s="10" customFormat="1" ht="15.6" x14ac:dyDescent="0.3">
      <c r="B25" s="20">
        <f t="shared" si="0"/>
        <v>18</v>
      </c>
      <c r="C25" s="21" t="s">
        <v>35</v>
      </c>
      <c r="D25" s="22">
        <v>46029</v>
      </c>
      <c r="E25" s="23" t="s">
        <v>36</v>
      </c>
      <c r="F25" s="24" t="s">
        <v>37</v>
      </c>
      <c r="G25" s="24">
        <v>12390</v>
      </c>
    </row>
    <row r="26" spans="2:11" s="10" customFormat="1" ht="15.6" x14ac:dyDescent="0.3">
      <c r="B26" s="20">
        <f t="shared" si="0"/>
        <v>19</v>
      </c>
      <c r="C26" s="21" t="s">
        <v>38</v>
      </c>
      <c r="D26" s="22">
        <v>46029</v>
      </c>
      <c r="E26" s="23" t="s">
        <v>23</v>
      </c>
      <c r="F26" s="24" t="s">
        <v>19</v>
      </c>
      <c r="G26" s="24">
        <v>270732</v>
      </c>
    </row>
    <row r="27" spans="2:11" s="10" customFormat="1" ht="15.6" x14ac:dyDescent="0.3">
      <c r="B27" s="20">
        <f t="shared" si="0"/>
        <v>20</v>
      </c>
      <c r="C27" s="21"/>
      <c r="D27" s="22">
        <v>46031</v>
      </c>
      <c r="E27" s="23" t="s">
        <v>39</v>
      </c>
      <c r="F27" s="24" t="s">
        <v>40</v>
      </c>
      <c r="G27" s="24">
        <v>749327.97</v>
      </c>
    </row>
    <row r="28" spans="2:11" s="10" customFormat="1" ht="15.6" x14ac:dyDescent="0.3">
      <c r="B28" s="20">
        <f t="shared" si="0"/>
        <v>21</v>
      </c>
      <c r="C28" s="21" t="s">
        <v>41</v>
      </c>
      <c r="D28" s="22">
        <v>46035</v>
      </c>
      <c r="E28" s="23" t="s">
        <v>36</v>
      </c>
      <c r="F28" s="24" t="s">
        <v>37</v>
      </c>
      <c r="G28" s="24">
        <v>25370</v>
      </c>
    </row>
    <row r="29" spans="2:11" s="10" customFormat="1" ht="15.6" x14ac:dyDescent="0.3">
      <c r="B29" s="20">
        <f t="shared" si="0"/>
        <v>22</v>
      </c>
      <c r="C29" s="21" t="s">
        <v>42</v>
      </c>
      <c r="D29" s="22">
        <v>46038</v>
      </c>
      <c r="E29" s="23" t="s">
        <v>36</v>
      </c>
      <c r="F29" s="24" t="s">
        <v>37</v>
      </c>
      <c r="G29" s="24">
        <v>32155</v>
      </c>
    </row>
    <row r="30" spans="2:11" s="10" customFormat="1" ht="15.6" x14ac:dyDescent="0.3">
      <c r="B30" s="20">
        <f t="shared" si="0"/>
        <v>23</v>
      </c>
      <c r="C30" s="21" t="s">
        <v>43</v>
      </c>
      <c r="D30" s="22">
        <v>46051</v>
      </c>
      <c r="E30" s="23" t="s">
        <v>36</v>
      </c>
      <c r="F30" s="24" t="s">
        <v>44</v>
      </c>
      <c r="G30" s="24">
        <v>47790</v>
      </c>
    </row>
    <row r="31" spans="2:11" s="10" customFormat="1" ht="15.6" x14ac:dyDescent="0.3">
      <c r="B31" s="20">
        <f t="shared" si="0"/>
        <v>24</v>
      </c>
      <c r="C31" s="21" t="s">
        <v>45</v>
      </c>
      <c r="D31" s="22">
        <v>46051</v>
      </c>
      <c r="E31" s="23" t="s">
        <v>36</v>
      </c>
      <c r="F31" s="24" t="s">
        <v>44</v>
      </c>
      <c r="G31" s="24">
        <v>29500</v>
      </c>
    </row>
    <row r="32" spans="2:11" s="10" customFormat="1" ht="15.6" x14ac:dyDescent="0.3">
      <c r="B32" s="20">
        <f t="shared" si="0"/>
        <v>25</v>
      </c>
      <c r="C32" s="21" t="s">
        <v>46</v>
      </c>
      <c r="D32" s="22">
        <v>46051</v>
      </c>
      <c r="E32" s="23" t="s">
        <v>47</v>
      </c>
      <c r="F32" s="24" t="s">
        <v>48</v>
      </c>
      <c r="G32" s="24">
        <v>14000</v>
      </c>
    </row>
    <row r="33" spans="2:7" s="10" customFormat="1" ht="15.6" x14ac:dyDescent="0.3">
      <c r="B33" s="20"/>
      <c r="C33" s="21"/>
      <c r="D33" s="22">
        <v>46051</v>
      </c>
      <c r="E33" s="23" t="s">
        <v>100</v>
      </c>
      <c r="F33" s="24" t="s">
        <v>101</v>
      </c>
      <c r="G33" s="24">
        <v>760000</v>
      </c>
    </row>
    <row r="34" spans="2:7" s="10" customFormat="1" ht="15.6" x14ac:dyDescent="0.3">
      <c r="B34" s="20">
        <f>B32+1</f>
        <v>26</v>
      </c>
      <c r="C34" s="21" t="s">
        <v>49</v>
      </c>
      <c r="D34" s="22">
        <v>46063</v>
      </c>
      <c r="E34" s="23" t="s">
        <v>36</v>
      </c>
      <c r="F34" s="24" t="s">
        <v>44</v>
      </c>
      <c r="G34" s="24">
        <v>17110</v>
      </c>
    </row>
    <row r="35" spans="2:7" s="10" customFormat="1" ht="15.6" x14ac:dyDescent="0.3">
      <c r="B35" s="20">
        <f t="shared" si="0"/>
        <v>27</v>
      </c>
      <c r="C35" s="21" t="s">
        <v>50</v>
      </c>
      <c r="D35" s="22">
        <v>46065</v>
      </c>
      <c r="E35" s="23" t="s">
        <v>51</v>
      </c>
      <c r="F35" s="24" t="s">
        <v>52</v>
      </c>
      <c r="G35" s="24">
        <v>131680</v>
      </c>
    </row>
    <row r="36" spans="2:7" s="10" customFormat="1" ht="15.6" x14ac:dyDescent="0.3">
      <c r="B36" s="20">
        <f t="shared" si="0"/>
        <v>28</v>
      </c>
      <c r="C36" s="21" t="s">
        <v>53</v>
      </c>
      <c r="D36" s="22">
        <v>46074</v>
      </c>
      <c r="E36" s="23" t="s">
        <v>54</v>
      </c>
      <c r="F36" s="24" t="s">
        <v>55</v>
      </c>
      <c r="G36" s="24">
        <v>1266299.3500000001</v>
      </c>
    </row>
    <row r="37" spans="2:7" s="10" customFormat="1" ht="15.6" x14ac:dyDescent="0.3">
      <c r="B37" s="20">
        <f t="shared" si="0"/>
        <v>29</v>
      </c>
      <c r="C37" s="21"/>
      <c r="D37" s="22">
        <v>46072</v>
      </c>
      <c r="E37" s="23" t="s">
        <v>56</v>
      </c>
      <c r="F37" s="24" t="s">
        <v>57</v>
      </c>
      <c r="G37" s="24">
        <v>1241461.73</v>
      </c>
    </row>
    <row r="38" spans="2:7" s="10" customFormat="1" ht="15.6" x14ac:dyDescent="0.3">
      <c r="B38" s="20">
        <f>B37+1</f>
        <v>30</v>
      </c>
      <c r="C38" s="21" t="s">
        <v>58</v>
      </c>
      <c r="D38" s="22">
        <v>46073</v>
      </c>
      <c r="E38" s="23" t="s">
        <v>23</v>
      </c>
      <c r="F38" s="24" t="s">
        <v>59</v>
      </c>
      <c r="G38" s="24">
        <v>1760000</v>
      </c>
    </row>
    <row r="39" spans="2:7" s="10" customFormat="1" ht="15.6" x14ac:dyDescent="0.3">
      <c r="B39" s="20">
        <f t="shared" si="0"/>
        <v>31</v>
      </c>
      <c r="C39" s="21" t="s">
        <v>60</v>
      </c>
      <c r="D39" s="22">
        <v>46076</v>
      </c>
      <c r="E39" s="23" t="s">
        <v>39</v>
      </c>
      <c r="F39" s="24" t="s">
        <v>61</v>
      </c>
      <c r="G39" s="24">
        <v>368618.18</v>
      </c>
    </row>
    <row r="40" spans="2:7" s="10" customFormat="1" ht="15.6" x14ac:dyDescent="0.3">
      <c r="B40" s="20">
        <f t="shared" si="0"/>
        <v>32</v>
      </c>
      <c r="C40" s="21" t="s">
        <v>62</v>
      </c>
      <c r="D40" s="22">
        <v>46076</v>
      </c>
      <c r="E40" s="23" t="s">
        <v>63</v>
      </c>
      <c r="F40" s="24" t="s">
        <v>64</v>
      </c>
      <c r="G40" s="24">
        <v>1405400</v>
      </c>
    </row>
    <row r="41" spans="2:7" s="26" customFormat="1" ht="14.25" customHeight="1" x14ac:dyDescent="0.3">
      <c r="B41" s="20">
        <f t="shared" si="0"/>
        <v>33</v>
      </c>
      <c r="C41" s="21" t="s">
        <v>65</v>
      </c>
      <c r="D41" s="22">
        <v>46076</v>
      </c>
      <c r="E41" s="23" t="s">
        <v>51</v>
      </c>
      <c r="F41" s="24" t="s">
        <v>52</v>
      </c>
      <c r="G41" s="24">
        <v>62180</v>
      </c>
    </row>
    <row r="42" spans="2:7" ht="15.6" x14ac:dyDescent="0.3">
      <c r="B42" s="20">
        <f t="shared" si="0"/>
        <v>34</v>
      </c>
      <c r="C42" s="21" t="s">
        <v>66</v>
      </c>
      <c r="D42" s="22">
        <v>46076</v>
      </c>
      <c r="E42" s="23" t="s">
        <v>67</v>
      </c>
      <c r="F42" s="24" t="s">
        <v>68</v>
      </c>
      <c r="G42" s="24">
        <v>163172</v>
      </c>
    </row>
    <row r="43" spans="2:7" ht="15.6" x14ac:dyDescent="0.3">
      <c r="B43" s="20">
        <f t="shared" si="0"/>
        <v>35</v>
      </c>
      <c r="C43" s="21" t="s">
        <v>69</v>
      </c>
      <c r="D43" s="22">
        <v>46076</v>
      </c>
      <c r="E43" s="23" t="s">
        <v>70</v>
      </c>
      <c r="F43" s="24" t="s">
        <v>71</v>
      </c>
      <c r="G43" s="24">
        <v>11210</v>
      </c>
    </row>
    <row r="44" spans="2:7" s="27" customFormat="1" ht="15.6" x14ac:dyDescent="0.3">
      <c r="B44" s="20">
        <f t="shared" si="0"/>
        <v>36</v>
      </c>
      <c r="C44" s="21" t="s">
        <v>72</v>
      </c>
      <c r="D44" s="22">
        <v>46076</v>
      </c>
      <c r="E44" s="23" t="s">
        <v>70</v>
      </c>
      <c r="F44" s="24" t="s">
        <v>71</v>
      </c>
      <c r="G44" s="24">
        <v>4130</v>
      </c>
    </row>
    <row r="45" spans="2:7" ht="15.6" x14ac:dyDescent="0.3">
      <c r="B45" s="20">
        <f t="shared" si="0"/>
        <v>37</v>
      </c>
      <c r="C45" s="21" t="s">
        <v>73</v>
      </c>
      <c r="D45" s="22">
        <v>46077</v>
      </c>
      <c r="E45" s="23" t="s">
        <v>74</v>
      </c>
      <c r="F45" s="24" t="s">
        <v>75</v>
      </c>
      <c r="G45" s="24">
        <v>23749.86</v>
      </c>
    </row>
    <row r="46" spans="2:7" ht="15.6" x14ac:dyDescent="0.3">
      <c r="B46" s="20">
        <f t="shared" si="0"/>
        <v>38</v>
      </c>
      <c r="C46" s="21" t="s">
        <v>76</v>
      </c>
      <c r="D46" s="22">
        <v>46077</v>
      </c>
      <c r="E46" s="23" t="s">
        <v>77</v>
      </c>
      <c r="F46" s="24" t="s">
        <v>78</v>
      </c>
      <c r="G46" s="24">
        <v>187200</v>
      </c>
    </row>
    <row r="47" spans="2:7" ht="15.6" x14ac:dyDescent="0.3">
      <c r="B47" s="20">
        <f t="shared" si="0"/>
        <v>39</v>
      </c>
      <c r="C47" s="21" t="s">
        <v>79</v>
      </c>
      <c r="D47" s="22">
        <v>46078</v>
      </c>
      <c r="E47" s="23" t="s">
        <v>80</v>
      </c>
      <c r="F47" s="24" t="s">
        <v>81</v>
      </c>
      <c r="G47" s="24">
        <v>9227.6</v>
      </c>
    </row>
    <row r="48" spans="2:7" ht="15.6" x14ac:dyDescent="0.3">
      <c r="B48" s="20">
        <f t="shared" si="0"/>
        <v>40</v>
      </c>
      <c r="C48" s="21" t="s">
        <v>82</v>
      </c>
      <c r="D48" s="22">
        <v>46078</v>
      </c>
      <c r="E48" s="23" t="s">
        <v>83</v>
      </c>
      <c r="F48" s="24" t="s">
        <v>52</v>
      </c>
      <c r="G48" s="24">
        <v>181125</v>
      </c>
    </row>
    <row r="49" spans="2:7" ht="15.6" x14ac:dyDescent="0.3">
      <c r="B49" s="20">
        <f t="shared" si="0"/>
        <v>41</v>
      </c>
      <c r="C49" s="21" t="s">
        <v>84</v>
      </c>
      <c r="D49" s="22">
        <v>46079</v>
      </c>
      <c r="E49" s="23" t="s">
        <v>83</v>
      </c>
      <c r="F49" s="24" t="s">
        <v>52</v>
      </c>
      <c r="G49" s="24">
        <v>313950</v>
      </c>
    </row>
    <row r="50" spans="2:7" ht="15.6" x14ac:dyDescent="0.3">
      <c r="B50" s="20">
        <f t="shared" si="0"/>
        <v>42</v>
      </c>
      <c r="C50" s="21" t="s">
        <v>85</v>
      </c>
      <c r="D50" s="22">
        <v>46079</v>
      </c>
      <c r="E50" s="23" t="s">
        <v>83</v>
      </c>
      <c r="F50" s="24" t="s">
        <v>52</v>
      </c>
      <c r="G50" s="24">
        <v>156210</v>
      </c>
    </row>
    <row r="51" spans="2:7" ht="15.6" x14ac:dyDescent="0.3">
      <c r="B51" s="20">
        <f t="shared" si="0"/>
        <v>43</v>
      </c>
      <c r="C51" s="21" t="s">
        <v>86</v>
      </c>
      <c r="D51" s="22">
        <v>46079</v>
      </c>
      <c r="E51" s="23" t="s">
        <v>74</v>
      </c>
      <c r="F51" s="24" t="s">
        <v>87</v>
      </c>
      <c r="G51" s="24">
        <v>745146.13</v>
      </c>
    </row>
    <row r="52" spans="2:7" ht="15.6" x14ac:dyDescent="0.3">
      <c r="B52" s="20">
        <f t="shared" si="0"/>
        <v>44</v>
      </c>
      <c r="C52" s="21" t="s">
        <v>88</v>
      </c>
      <c r="D52" s="22">
        <v>46079</v>
      </c>
      <c r="E52" s="23" t="s">
        <v>89</v>
      </c>
      <c r="F52" s="24" t="s">
        <v>90</v>
      </c>
      <c r="G52" s="24">
        <v>1392.4</v>
      </c>
    </row>
    <row r="53" spans="2:7" ht="15.6" x14ac:dyDescent="0.3">
      <c r="B53" s="20">
        <f t="shared" si="0"/>
        <v>45</v>
      </c>
      <c r="C53" s="21" t="s">
        <v>91</v>
      </c>
      <c r="D53" s="22">
        <v>46079</v>
      </c>
      <c r="E53" s="23" t="s">
        <v>89</v>
      </c>
      <c r="F53" s="24" t="s">
        <v>92</v>
      </c>
      <c r="G53" s="24">
        <v>5310</v>
      </c>
    </row>
    <row r="54" spans="2:7" ht="15.6" x14ac:dyDescent="0.3">
      <c r="B54" s="20">
        <f t="shared" si="0"/>
        <v>46</v>
      </c>
      <c r="C54" s="21" t="s">
        <v>93</v>
      </c>
      <c r="D54" s="22">
        <v>46080</v>
      </c>
      <c r="E54" s="23" t="s">
        <v>94</v>
      </c>
      <c r="F54" s="24" t="s">
        <v>95</v>
      </c>
      <c r="G54" s="24">
        <v>599882.5</v>
      </c>
    </row>
    <row r="55" spans="2:7" ht="16.2" thickBot="1" x14ac:dyDescent="0.35">
      <c r="B55" s="20">
        <f t="shared" si="0"/>
        <v>47</v>
      </c>
      <c r="C55" s="21"/>
      <c r="D55" s="22">
        <v>46080</v>
      </c>
      <c r="E55" s="23" t="s">
        <v>96</v>
      </c>
      <c r="F55" s="24" t="s">
        <v>19</v>
      </c>
      <c r="G55" s="24">
        <v>404449</v>
      </c>
    </row>
    <row r="56" spans="2:7" ht="14.4" thickBot="1" x14ac:dyDescent="0.3">
      <c r="D56" s="22"/>
      <c r="E56" s="35" t="s">
        <v>97</v>
      </c>
      <c r="F56" s="36"/>
      <c r="G56" s="29">
        <f>SUM(G8:G55)</f>
        <v>14842312.65</v>
      </c>
    </row>
    <row r="60" spans="2:7" x14ac:dyDescent="0.25">
      <c r="E60" s="31"/>
      <c r="F60" s="31"/>
      <c r="G60" s="31"/>
    </row>
    <row r="61" spans="2:7" ht="15.6" x14ac:dyDescent="0.3">
      <c r="E61" s="32" t="s">
        <v>98</v>
      </c>
      <c r="F61" s="33"/>
      <c r="G61" s="31"/>
    </row>
    <row r="62" spans="2:7" ht="15.6" x14ac:dyDescent="0.3">
      <c r="E62" s="33" t="s">
        <v>99</v>
      </c>
      <c r="F62" s="33"/>
      <c r="G62" s="31"/>
    </row>
    <row r="63" spans="2:7" x14ac:dyDescent="0.25">
      <c r="E63" s="31"/>
      <c r="F63" s="31"/>
      <c r="G63" s="31"/>
    </row>
  </sheetData>
  <mergeCells count="2">
    <mergeCell ref="C6:G6"/>
    <mergeCell ref="E56:F56"/>
  </mergeCells>
  <conditionalFormatting sqref="C8">
    <cfRule type="duplicateValues" dxfId="3" priority="3"/>
  </conditionalFormatting>
  <conditionalFormatting sqref="C9 C11:C38 C40:C55">
    <cfRule type="duplicateValues" dxfId="2" priority="4"/>
  </conditionalFormatting>
  <conditionalFormatting sqref="C10">
    <cfRule type="duplicateValues" dxfId="1" priority="2"/>
  </conditionalFormatting>
  <conditionalFormatting sqref="C39">
    <cfRule type="duplicateValues" dxfId="0" priority="1"/>
  </conditionalFormatting>
  <pageMargins left="0.71" right="0.23622047244094491" top="0.28000000000000003" bottom="0.46" header="0.19685039370078741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FEBRERO 2026 </vt:lpstr>
      <vt:lpstr>'CXP FEBRERO 2026 '!Área_de_impresión</vt:lpstr>
      <vt:lpstr>'CXP FEBRERO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2026-03-04T17:49:43Z</dcterms:created>
  <dcterms:modified xsi:type="dcterms:W3CDTF">2026-03-10T15:57:38Z</dcterms:modified>
</cp:coreProperties>
</file>