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DICIEMBE 2025 POA Y TRANSPARENCIA\"/>
    </mc:Choice>
  </mc:AlternateContent>
  <xr:revisionPtr revIDLastSave="0" documentId="8_{ACF3951C-1A65-4129-B815-4224973B9511}" xr6:coauthVersionLast="47" xr6:coauthVersionMax="47" xr10:uidLastSave="{00000000-0000-0000-0000-000000000000}"/>
  <bookViews>
    <workbookView xWindow="-108" yWindow="-108" windowWidth="23256" windowHeight="12456" xr2:uid="{F1EFE4AB-665E-44D7-85F0-6EA003D9E487}"/>
  </bookViews>
  <sheets>
    <sheet name="CXP DICIEMBRE 2025 " sheetId="1" r:id="rId1"/>
  </sheets>
  <definedNames>
    <definedName name="_xlnm._FilterDatabase" localSheetId="0" hidden="1">'CXP DICIEMBRE 2025 '!$B$7:$K$40</definedName>
    <definedName name="_xlnm.Print_Area" localSheetId="0">'CXP DICIEMBRE 2025 '!$B$1:$G$43</definedName>
    <definedName name="_xlnm.Print_Titles" localSheetId="0">'CXP DICIEMBRE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</calcChain>
</file>

<file path=xl/sharedStrings.xml><?xml version="1.0" encoding="utf-8"?>
<sst xmlns="http://schemas.openxmlformats.org/spreadsheetml/2006/main" count="229" uniqueCount="159">
  <si>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</si>
  <si>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</si>
  <si>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</si>
  <si>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</si>
  <si>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</si>
  <si>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</si>
  <si>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B1500000099</t>
  </si>
  <si>
    <t>Industria grafica Dominicana</t>
  </si>
  <si>
    <t>Rotulacion de Vehiculo</t>
  </si>
  <si>
    <t>B1500000450</t>
  </si>
  <si>
    <t>Gas Caribe</t>
  </si>
  <si>
    <t>Gas</t>
  </si>
  <si>
    <t>B1500000455</t>
  </si>
  <si>
    <t>B1500003773</t>
  </si>
  <si>
    <t>Estacion Primavera</t>
  </si>
  <si>
    <t>Combustible</t>
  </si>
  <si>
    <t>B1500004288</t>
  </si>
  <si>
    <t xml:space="preserve">Combustible del yuna </t>
  </si>
  <si>
    <t>E450000008881</t>
  </si>
  <si>
    <t>Bio-Nuclear</t>
  </si>
  <si>
    <t>Equipos y materiales de Laboratorio</t>
  </si>
  <si>
    <t>B1500000655</t>
  </si>
  <si>
    <t>Lubrigomas Gonell</t>
  </si>
  <si>
    <t>Reparacion y Mantenimiento de vehiculo</t>
  </si>
  <si>
    <t>B1500001157</t>
  </si>
  <si>
    <t>Mariano Buffet</t>
  </si>
  <si>
    <t>Refrigerio Almuerzo</t>
  </si>
  <si>
    <t>B1500000292</t>
  </si>
  <si>
    <t>Gencasa</t>
  </si>
  <si>
    <t>Medicamentos</t>
  </si>
  <si>
    <t>B1500007137</t>
  </si>
  <si>
    <t>Liriano N Comercial</t>
  </si>
  <si>
    <t xml:space="preserve">mesa de mayo </t>
  </si>
  <si>
    <t>B1500001158</t>
  </si>
  <si>
    <t>Refrigerio y almuerzo</t>
  </si>
  <si>
    <t>B1500007140</t>
  </si>
  <si>
    <t>B1500000541</t>
  </si>
  <si>
    <t>Fec Biomedica</t>
  </si>
  <si>
    <t>Mantenimiento y reparacion de Equipo</t>
  </si>
  <si>
    <t>E450000000054</t>
  </si>
  <si>
    <t>Jean Carlos Basulto</t>
  </si>
  <si>
    <t>E450000000079</t>
  </si>
  <si>
    <t>Farmadal</t>
  </si>
  <si>
    <t>Reactivos</t>
  </si>
  <si>
    <t>B1500000657</t>
  </si>
  <si>
    <t>Mantenimiento de Vehiculo</t>
  </si>
  <si>
    <t>B1500000104</t>
  </si>
  <si>
    <t>Farmacia Rachel</t>
  </si>
  <si>
    <t>Equipos Medicos</t>
  </si>
  <si>
    <t>B1500001227</t>
  </si>
  <si>
    <t>Estacion de Servicios Atlas</t>
  </si>
  <si>
    <t>B1500000222</t>
  </si>
  <si>
    <t>Ana Julia jesus Vasquez</t>
  </si>
  <si>
    <t>Picadera</t>
  </si>
  <si>
    <t>B1500001159</t>
  </si>
  <si>
    <t xml:space="preserve"> almuerzo</t>
  </si>
  <si>
    <t>B1500001513</t>
  </si>
  <si>
    <t>Auto repuestos Blanco</t>
  </si>
  <si>
    <t>Bateria</t>
  </si>
  <si>
    <t>E310000000141</t>
  </si>
  <si>
    <t>Seven Pharma</t>
  </si>
  <si>
    <t>B1500000729</t>
  </si>
  <si>
    <t>MP Milthon Pintura</t>
  </si>
  <si>
    <t>Contractor</t>
  </si>
  <si>
    <t>B1500001160</t>
  </si>
  <si>
    <t>B1500003368</t>
  </si>
  <si>
    <t>Office Multi Services</t>
  </si>
  <si>
    <t>Mantenimiento de Impresora</t>
  </si>
  <si>
    <t>B1500000177</t>
  </si>
  <si>
    <t>Victor Enmanuel Mejia Colon</t>
  </si>
  <si>
    <t xml:space="preserve">electrodomesticos </t>
  </si>
  <si>
    <t>B1500000985</t>
  </si>
  <si>
    <t>TNT</t>
  </si>
  <si>
    <t>B1500000722</t>
  </si>
  <si>
    <t>Distribuidora Philpa</t>
  </si>
  <si>
    <t>Vasos</t>
  </si>
  <si>
    <t>B1500001514</t>
  </si>
  <si>
    <t>B1500000986</t>
  </si>
  <si>
    <t>B1500000069</t>
  </si>
  <si>
    <t xml:space="preserve">Jhonson Basora </t>
  </si>
  <si>
    <t xml:space="preserve">Computadoras </t>
  </si>
  <si>
    <t>B1500000070</t>
  </si>
  <si>
    <t>Caja de Interruptores</t>
  </si>
  <si>
    <t>B1500015892</t>
  </si>
  <si>
    <t>CORAAVEGA</t>
  </si>
  <si>
    <t>AGUA POTABLE</t>
  </si>
  <si>
    <t>B1500000033</t>
  </si>
  <si>
    <t>Elyom Medical</t>
  </si>
  <si>
    <t>Madicamentos</t>
  </si>
  <si>
    <t>B1500003384</t>
  </si>
  <si>
    <t>B1500003383</t>
  </si>
  <si>
    <t>B1500000662</t>
  </si>
  <si>
    <t>B1500000661</t>
  </si>
  <si>
    <t>B1500000660</t>
  </si>
  <si>
    <t>B1500000659</t>
  </si>
  <si>
    <t>B1500001458</t>
  </si>
  <si>
    <t>Estacion de Servicios Hermanos Contreras</t>
  </si>
  <si>
    <t>B1500016051</t>
  </si>
  <si>
    <t>B1500000552</t>
  </si>
  <si>
    <t>B1500000550</t>
  </si>
  <si>
    <t>B1500000551</t>
  </si>
  <si>
    <t>B1500001162</t>
  </si>
  <si>
    <t>E450000000018</t>
  </si>
  <si>
    <t>CENTRAL SOLUTIONS</t>
  </si>
  <si>
    <t>SERVICIO DE INTERNET</t>
  </si>
  <si>
    <t>B1500000898</t>
  </si>
  <si>
    <t>Ferreteria La 50</t>
  </si>
  <si>
    <t>Regletas y extension elecgtrica</t>
  </si>
  <si>
    <t>B1500000899</t>
  </si>
  <si>
    <t xml:space="preserve">alambre </t>
  </si>
  <si>
    <t>B1500000554</t>
  </si>
  <si>
    <t>B1500007203</t>
  </si>
  <si>
    <t>Bascula</t>
  </si>
  <si>
    <t>B1500001163</t>
  </si>
  <si>
    <t>E450000000256</t>
  </si>
  <si>
    <t>EPX</t>
  </si>
  <si>
    <t>PAPEL DE ELECTRO</t>
  </si>
  <si>
    <t>E450000001654</t>
  </si>
  <si>
    <t>Cruz Ayala</t>
  </si>
  <si>
    <t>E450000001658</t>
  </si>
  <si>
    <t>E450000001659</t>
  </si>
  <si>
    <t>B1500001164</t>
  </si>
  <si>
    <t>desayuno</t>
  </si>
  <si>
    <t>B1500000310</t>
  </si>
  <si>
    <t>Domingo Cruz</t>
  </si>
  <si>
    <t>Marcos,Placas y fondo de imprecion</t>
  </si>
  <si>
    <t>B1500000507</t>
  </si>
  <si>
    <t>Salo Industrial</t>
  </si>
  <si>
    <t>Material de Limpieza</t>
  </si>
  <si>
    <t>E450000000184</t>
  </si>
  <si>
    <t>Suplimade Comercial</t>
  </si>
  <si>
    <t>Cafeteras</t>
  </si>
  <si>
    <t>B1500001166</t>
  </si>
  <si>
    <t>B1500000037</t>
  </si>
  <si>
    <t>NISA LUNCH GOURMET</t>
  </si>
  <si>
    <t>REFRIGERIO</t>
  </si>
  <si>
    <t>B1500001169</t>
  </si>
  <si>
    <t>ALMUERZO</t>
  </si>
  <si>
    <t>B1500001170</t>
  </si>
  <si>
    <t>B1500000164</t>
  </si>
  <si>
    <t>IMPRESORA POLAR</t>
  </si>
  <si>
    <t>TALONARIOS</t>
  </si>
  <si>
    <t>B1500004157</t>
  </si>
  <si>
    <t xml:space="preserve">Max Ser comp </t>
  </si>
  <si>
    <t>TONER</t>
  </si>
  <si>
    <t>B1500000665</t>
  </si>
  <si>
    <t>B1500000666</t>
  </si>
  <si>
    <t>B1500000667</t>
  </si>
  <si>
    <t>B1500000038</t>
  </si>
  <si>
    <t>B1500000050</t>
  </si>
  <si>
    <t>TONY CRUZ</t>
  </si>
  <si>
    <t>MANTENIMIENTO DE PLANTA</t>
  </si>
  <si>
    <t>B1500000051</t>
  </si>
  <si>
    <t>B1500000912</t>
  </si>
  <si>
    <t>Lampara y Bombillo</t>
  </si>
  <si>
    <t>TOTAL CUENTAS POR PAGAR AL 31 DE DICIEMBRE 2025</t>
  </si>
  <si>
    <t xml:space="preserve">                      Lic. Silvio de la Cruz</t>
  </si>
  <si>
    <t xml:space="preserve">               Encargado de Contabilidad</t>
  </si>
  <si>
    <t>RELACION DE CUENTAS POR PAGAR AL 31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</si>
</sst>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43" fontId="3" fillId="0" borderId="0" xfId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BB6E33BE-F393-442E-9BB3-8E275F9F9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4F8C8FE-8083-4C00-B0E5-351576D17958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AC097075-03C7-CA43-1D49-F8E8423C57E7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2B2C2EBD-7824-6CC5-DFB9-DBF2D6ECA18D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03DE5760-1F3C-C250-3A01-6BC040BAAEBC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F0307B12-36C4-0B61-94D5-C587C57CAA74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5EA9E3B9-6135-20F5-A150-1090590D6052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A59BE-C31A-46E2-B3A6-5738E3C89F25}">
  <dimension ref="B1:K88"/>
  <sheetViews>
    <sheetView tabSelected="1" zoomScaleNormal="100" workbookViewId="0">
      <pane ySplit="7" topLeftCell="A8" activePane="bottomLeft" state="frozen"/>
      <selection activeCell="A5" sqref="A5:XFD5"/>
      <selection pane="bottomLeft" activeCell="C6" sqref="C6:G6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3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4" t="s">
        <v>158</v>
      </c>
      <c r="D6" s="34"/>
      <c r="E6" s="34"/>
      <c r="F6" s="34"/>
      <c r="G6" s="34"/>
    </row>
    <row r="7" spans="2:9" s="14" customFormat="1" ht="51.75" customHeight="1" thickBot="1" x14ac:dyDescent="0.35">
      <c r="B7" s="15" t="s">
        <v>0</v>
      </c>
      <c r="C7" s="16" t="s">
        <v>1</v>
      </c>
      <c r="D7" s="17" t="s">
        <v>2</v>
      </c>
      <c r="E7" s="18" t="s">
        <v>3</v>
      </c>
      <c r="F7" s="16" t="s">
        <v>4</v>
      </c>
      <c r="G7" s="19" t="s">
        <v>5</v>
      </c>
    </row>
    <row r="8" spans="2:9" s="10" customFormat="1" ht="15.6" x14ac:dyDescent="0.3">
      <c r="B8" s="20">
        <v>1</v>
      </c>
      <c r="C8" s="21" t="s">
        <v>6</v>
      </c>
      <c r="D8" s="22">
        <v>45916</v>
      </c>
      <c r="E8" s="23" t="s">
        <v>7</v>
      </c>
      <c r="F8" s="24" t="s">
        <v>8</v>
      </c>
      <c r="G8" s="24">
        <v>190216</v>
      </c>
    </row>
    <row r="9" spans="2:9" s="10" customFormat="1" ht="15.6" x14ac:dyDescent="0.3">
      <c r="B9" s="20">
        <v>2</v>
      </c>
      <c r="C9" s="21" t="s">
        <v>9</v>
      </c>
      <c r="D9" s="22">
        <v>45930</v>
      </c>
      <c r="E9" s="23" t="s">
        <v>10</v>
      </c>
      <c r="F9" s="24" t="s">
        <v>11</v>
      </c>
      <c r="G9" s="24">
        <v>205800</v>
      </c>
    </row>
    <row r="10" spans="2:9" s="10" customFormat="1" ht="15.6" x14ac:dyDescent="0.3">
      <c r="B10" s="20">
        <v>3</v>
      </c>
      <c r="C10" s="21" t="s">
        <v>12</v>
      </c>
      <c r="D10" s="22">
        <v>45961</v>
      </c>
      <c r="E10" s="23" t="s">
        <v>10</v>
      </c>
      <c r="F10" s="24" t="s">
        <v>11</v>
      </c>
      <c r="G10" s="24">
        <v>260000</v>
      </c>
    </row>
    <row r="11" spans="2:9" s="10" customFormat="1" ht="15.6" x14ac:dyDescent="0.3">
      <c r="B11" s="20">
        <f>B10+1</f>
        <v>4</v>
      </c>
      <c r="C11" s="21" t="s">
        <v>13</v>
      </c>
      <c r="D11" s="22">
        <v>45962</v>
      </c>
      <c r="E11" s="23" t="s">
        <v>14</v>
      </c>
      <c r="F11" s="24" t="s">
        <v>15</v>
      </c>
      <c r="G11" s="24">
        <v>459943</v>
      </c>
    </row>
    <row r="12" spans="2:9" s="10" customFormat="1" ht="15.6" x14ac:dyDescent="0.3">
      <c r="B12" s="20">
        <f t="shared" ref="B12:B75" si="0">B11+1</f>
        <v>5</v>
      </c>
      <c r="C12" s="21" t="s">
        <v>16</v>
      </c>
      <c r="D12" s="22">
        <v>45964</v>
      </c>
      <c r="E12" s="23" t="s">
        <v>17</v>
      </c>
      <c r="F12" s="24" t="s">
        <v>15</v>
      </c>
      <c r="G12" s="24">
        <v>45400</v>
      </c>
    </row>
    <row r="13" spans="2:9" s="10" customFormat="1" ht="15.6" x14ac:dyDescent="0.3">
      <c r="B13" s="20">
        <f t="shared" si="0"/>
        <v>6</v>
      </c>
      <c r="C13" s="21" t="s">
        <v>18</v>
      </c>
      <c r="D13" s="22">
        <v>45965</v>
      </c>
      <c r="E13" s="23" t="s">
        <v>19</v>
      </c>
      <c r="F13" s="24" t="s">
        <v>20</v>
      </c>
      <c r="G13" s="24">
        <v>938761.98</v>
      </c>
    </row>
    <row r="14" spans="2:9" s="10" customFormat="1" ht="15.6" x14ac:dyDescent="0.3">
      <c r="B14" s="20">
        <f t="shared" si="0"/>
        <v>7</v>
      </c>
      <c r="C14" s="21" t="s">
        <v>21</v>
      </c>
      <c r="D14" s="22">
        <v>45966</v>
      </c>
      <c r="E14" s="23" t="s">
        <v>22</v>
      </c>
      <c r="F14" s="24" t="s">
        <v>23</v>
      </c>
      <c r="G14" s="24">
        <v>14100</v>
      </c>
    </row>
    <row r="15" spans="2:9" s="10" customFormat="1" ht="15.6" x14ac:dyDescent="0.3">
      <c r="B15" s="20">
        <f t="shared" si="0"/>
        <v>8</v>
      </c>
      <c r="C15" s="21" t="s">
        <v>24</v>
      </c>
      <c r="D15" s="22">
        <v>45974</v>
      </c>
      <c r="E15" s="23" t="s">
        <v>25</v>
      </c>
      <c r="F15" s="24" t="s">
        <v>26</v>
      </c>
      <c r="G15" s="24">
        <v>25370</v>
      </c>
    </row>
    <row r="16" spans="2:9" s="10" customFormat="1" ht="15.6" x14ac:dyDescent="0.3">
      <c r="B16" s="20">
        <f t="shared" si="0"/>
        <v>9</v>
      </c>
      <c r="C16" s="21" t="s">
        <v>27</v>
      </c>
      <c r="D16" s="22">
        <v>45975</v>
      </c>
      <c r="E16" s="23" t="s">
        <v>28</v>
      </c>
      <c r="F16" s="24" t="s">
        <v>29</v>
      </c>
      <c r="G16" s="24">
        <v>19620</v>
      </c>
    </row>
    <row r="17" spans="2:11" s="10" customFormat="1" ht="15.6" x14ac:dyDescent="0.3">
      <c r="B17" s="20">
        <f t="shared" si="0"/>
        <v>10</v>
      </c>
      <c r="C17" s="21" t="s">
        <v>30</v>
      </c>
      <c r="D17" s="22">
        <v>45979</v>
      </c>
      <c r="E17" s="23" t="s">
        <v>31</v>
      </c>
      <c r="F17" s="24" t="s">
        <v>32</v>
      </c>
      <c r="G17" s="24">
        <v>700335.9</v>
      </c>
    </row>
    <row r="18" spans="2:11" s="10" customFormat="1" ht="15.6" x14ac:dyDescent="0.3">
      <c r="B18" s="20">
        <f t="shared" si="0"/>
        <v>11</v>
      </c>
      <c r="C18" s="21" t="s">
        <v>33</v>
      </c>
      <c r="D18" s="22">
        <v>45981</v>
      </c>
      <c r="E18" s="23" t="s">
        <v>25</v>
      </c>
      <c r="F18" s="24" t="s">
        <v>34</v>
      </c>
      <c r="G18" s="24">
        <v>51330</v>
      </c>
    </row>
    <row r="19" spans="2:11" s="10" customFormat="1" ht="15.6" x14ac:dyDescent="0.3">
      <c r="B19" s="20">
        <f t="shared" si="0"/>
        <v>12</v>
      </c>
      <c r="C19" s="21" t="s">
        <v>35</v>
      </c>
      <c r="D19" s="22">
        <v>45981</v>
      </c>
      <c r="E19" s="23" t="s">
        <v>31</v>
      </c>
      <c r="F19" s="24" t="s">
        <v>29</v>
      </c>
      <c r="G19" s="24">
        <v>243800</v>
      </c>
    </row>
    <row r="20" spans="2:11" s="10" customFormat="1" ht="15.6" x14ac:dyDescent="0.3">
      <c r="B20" s="20">
        <f t="shared" si="0"/>
        <v>13</v>
      </c>
      <c r="C20" s="21" t="s">
        <v>36</v>
      </c>
      <c r="D20" s="22">
        <v>45985</v>
      </c>
      <c r="E20" s="23" t="s">
        <v>37</v>
      </c>
      <c r="F20" s="24" t="s">
        <v>38</v>
      </c>
      <c r="G20" s="24">
        <v>242490</v>
      </c>
    </row>
    <row r="21" spans="2:11" s="10" customFormat="1" ht="15.6" x14ac:dyDescent="0.3">
      <c r="B21" s="20">
        <f t="shared" si="0"/>
        <v>14</v>
      </c>
      <c r="C21" s="21" t="s">
        <v>39</v>
      </c>
      <c r="D21" s="22">
        <v>45985</v>
      </c>
      <c r="E21" s="23" t="s">
        <v>40</v>
      </c>
      <c r="F21" s="24" t="s">
        <v>29</v>
      </c>
      <c r="G21" s="24">
        <v>75230</v>
      </c>
    </row>
    <row r="22" spans="2:11" s="10" customFormat="1" ht="15.6" x14ac:dyDescent="0.3">
      <c r="B22" s="20">
        <f t="shared" si="0"/>
        <v>15</v>
      </c>
      <c r="C22" s="21" t="s">
        <v>41</v>
      </c>
      <c r="D22" s="22">
        <v>45985</v>
      </c>
      <c r="E22" s="23" t="s">
        <v>42</v>
      </c>
      <c r="F22" s="24" t="s">
        <v>43</v>
      </c>
      <c r="G22" s="24">
        <v>392400</v>
      </c>
    </row>
    <row r="23" spans="2:11" s="25" customFormat="1" ht="15.6" x14ac:dyDescent="0.3">
      <c r="B23" s="20">
        <f t="shared" si="0"/>
        <v>16</v>
      </c>
      <c r="C23" s="21" t="s">
        <v>44</v>
      </c>
      <c r="D23" s="22">
        <v>45985</v>
      </c>
      <c r="E23" s="23" t="s">
        <v>22</v>
      </c>
      <c r="F23" s="24" t="s">
        <v>45</v>
      </c>
      <c r="G23" s="24">
        <v>36540</v>
      </c>
      <c r="H23" s="10"/>
      <c r="I23" s="10"/>
      <c r="J23" s="10"/>
      <c r="K23" s="10"/>
    </row>
    <row r="24" spans="2:11" s="10" customFormat="1" ht="15.6" x14ac:dyDescent="0.3">
      <c r="B24" s="20">
        <f t="shared" si="0"/>
        <v>17</v>
      </c>
      <c r="C24" s="21" t="s">
        <v>46</v>
      </c>
      <c r="D24" s="22">
        <v>45986</v>
      </c>
      <c r="E24" s="23" t="s">
        <v>47</v>
      </c>
      <c r="F24" s="24" t="s">
        <v>48</v>
      </c>
      <c r="G24" s="24">
        <v>1712652</v>
      </c>
    </row>
    <row r="25" spans="2:11" s="10" customFormat="1" ht="15.6" x14ac:dyDescent="0.3">
      <c r="B25" s="20">
        <f t="shared" si="0"/>
        <v>18</v>
      </c>
      <c r="C25" s="21" t="s">
        <v>49</v>
      </c>
      <c r="D25" s="22">
        <v>45986</v>
      </c>
      <c r="E25" s="23" t="s">
        <v>50</v>
      </c>
      <c r="F25" s="24" t="s">
        <v>15</v>
      </c>
      <c r="G25" s="24">
        <v>10100</v>
      </c>
    </row>
    <row r="26" spans="2:11" s="10" customFormat="1" ht="15.6" x14ac:dyDescent="0.3">
      <c r="B26" s="20">
        <f t="shared" si="0"/>
        <v>19</v>
      </c>
      <c r="C26" s="21" t="s">
        <v>51</v>
      </c>
      <c r="D26" s="22">
        <v>45987</v>
      </c>
      <c r="E26" s="23" t="s">
        <v>52</v>
      </c>
      <c r="F26" s="24" t="s">
        <v>53</v>
      </c>
      <c r="G26" s="24">
        <v>14455</v>
      </c>
    </row>
    <row r="27" spans="2:11" s="10" customFormat="1" ht="15.6" x14ac:dyDescent="0.3">
      <c r="B27" s="20">
        <f t="shared" si="0"/>
        <v>20</v>
      </c>
      <c r="C27" s="21" t="s">
        <v>54</v>
      </c>
      <c r="D27" s="22">
        <v>45987</v>
      </c>
      <c r="E27" s="23" t="s">
        <v>25</v>
      </c>
      <c r="F27" s="24" t="s">
        <v>55</v>
      </c>
      <c r="G27" s="24">
        <v>11210</v>
      </c>
    </row>
    <row r="28" spans="2:11" s="10" customFormat="1" ht="15.6" x14ac:dyDescent="0.3">
      <c r="B28" s="20">
        <f t="shared" si="0"/>
        <v>21</v>
      </c>
      <c r="C28" s="21" t="s">
        <v>56</v>
      </c>
      <c r="D28" s="22">
        <v>45987</v>
      </c>
      <c r="E28" s="23" t="s">
        <v>57</v>
      </c>
      <c r="F28" s="24" t="s">
        <v>58</v>
      </c>
      <c r="G28" s="24">
        <v>14800</v>
      </c>
    </row>
    <row r="29" spans="2:11" s="10" customFormat="1" ht="15.6" x14ac:dyDescent="0.3">
      <c r="B29" s="20">
        <f t="shared" si="0"/>
        <v>22</v>
      </c>
      <c r="C29" s="21" t="s">
        <v>59</v>
      </c>
      <c r="D29" s="22">
        <v>45988</v>
      </c>
      <c r="E29" s="23" t="s">
        <v>60</v>
      </c>
      <c r="F29" s="24" t="s">
        <v>29</v>
      </c>
      <c r="G29" s="24">
        <v>303250</v>
      </c>
    </row>
    <row r="30" spans="2:11" s="10" customFormat="1" ht="15.6" x14ac:dyDescent="0.3">
      <c r="B30" s="20">
        <f t="shared" si="0"/>
        <v>23</v>
      </c>
      <c r="C30" s="21" t="s">
        <v>61</v>
      </c>
      <c r="D30" s="22">
        <v>45988</v>
      </c>
      <c r="E30" s="23" t="s">
        <v>62</v>
      </c>
      <c r="F30" s="24" t="s">
        <v>63</v>
      </c>
      <c r="G30" s="24">
        <v>725000</v>
      </c>
    </row>
    <row r="31" spans="2:11" s="10" customFormat="1" ht="15.6" x14ac:dyDescent="0.3">
      <c r="B31" s="20">
        <f t="shared" si="0"/>
        <v>24</v>
      </c>
      <c r="C31" s="21" t="s">
        <v>64</v>
      </c>
      <c r="D31" s="22">
        <v>45989</v>
      </c>
      <c r="E31" s="23" t="s">
        <v>25</v>
      </c>
      <c r="F31" s="24" t="s">
        <v>34</v>
      </c>
      <c r="G31" s="24">
        <v>24190</v>
      </c>
    </row>
    <row r="32" spans="2:11" s="10" customFormat="1" ht="15.6" x14ac:dyDescent="0.3">
      <c r="B32" s="20">
        <f t="shared" si="0"/>
        <v>25</v>
      </c>
      <c r="C32" s="21" t="s">
        <v>65</v>
      </c>
      <c r="D32" s="22">
        <v>45988</v>
      </c>
      <c r="E32" s="23" t="s">
        <v>66</v>
      </c>
      <c r="F32" s="24" t="s">
        <v>67</v>
      </c>
      <c r="G32" s="24">
        <v>2500</v>
      </c>
    </row>
    <row r="33" spans="2:7" s="10" customFormat="1" ht="15.6" x14ac:dyDescent="0.3">
      <c r="B33" s="20">
        <f t="shared" si="0"/>
        <v>26</v>
      </c>
      <c r="C33" s="21" t="s">
        <v>68</v>
      </c>
      <c r="D33" s="22">
        <v>45992</v>
      </c>
      <c r="E33" s="23" t="s">
        <v>69</v>
      </c>
      <c r="F33" s="24" t="s">
        <v>70</v>
      </c>
      <c r="G33" s="24">
        <v>521350</v>
      </c>
    </row>
    <row r="34" spans="2:7" s="10" customFormat="1" ht="15.6" x14ac:dyDescent="0.3">
      <c r="B34" s="20">
        <f t="shared" si="0"/>
        <v>27</v>
      </c>
      <c r="C34" s="21" t="s">
        <v>71</v>
      </c>
      <c r="D34" s="22">
        <v>45992</v>
      </c>
      <c r="E34" s="23" t="s">
        <v>72</v>
      </c>
      <c r="F34" s="24" t="s">
        <v>45</v>
      </c>
      <c r="G34" s="24">
        <v>15821.1</v>
      </c>
    </row>
    <row r="35" spans="2:7" s="10" customFormat="1" ht="15.6" x14ac:dyDescent="0.3">
      <c r="B35" s="20">
        <f t="shared" si="0"/>
        <v>28</v>
      </c>
      <c r="C35" s="21" t="s">
        <v>73</v>
      </c>
      <c r="D35" s="22">
        <v>45992</v>
      </c>
      <c r="E35" s="23" t="s">
        <v>74</v>
      </c>
      <c r="F35" s="24" t="s">
        <v>75</v>
      </c>
      <c r="G35" s="24">
        <v>57000</v>
      </c>
    </row>
    <row r="36" spans="2:7" s="10" customFormat="1" ht="15.6" x14ac:dyDescent="0.3">
      <c r="B36" s="20">
        <f t="shared" si="0"/>
        <v>29</v>
      </c>
      <c r="C36" s="21" t="s">
        <v>76</v>
      </c>
      <c r="D36" s="22">
        <v>45658</v>
      </c>
      <c r="E36" s="23" t="s">
        <v>57</v>
      </c>
      <c r="F36" s="24" t="s">
        <v>58</v>
      </c>
      <c r="G36" s="24">
        <v>19600</v>
      </c>
    </row>
    <row r="37" spans="2:7" s="10" customFormat="1" ht="15.6" x14ac:dyDescent="0.3">
      <c r="B37" s="20">
        <f t="shared" si="0"/>
        <v>30</v>
      </c>
      <c r="C37" s="21" t="s">
        <v>77</v>
      </c>
      <c r="D37" s="22">
        <v>45992</v>
      </c>
      <c r="E37" s="23" t="s">
        <v>72</v>
      </c>
      <c r="F37" s="24" t="s">
        <v>45</v>
      </c>
      <c r="G37" s="24">
        <v>24078.6</v>
      </c>
    </row>
    <row r="38" spans="2:7" s="10" customFormat="1" ht="15.6" x14ac:dyDescent="0.3">
      <c r="B38" s="20">
        <f t="shared" si="0"/>
        <v>31</v>
      </c>
      <c r="C38" s="21" t="s">
        <v>78</v>
      </c>
      <c r="D38" s="22">
        <v>45992</v>
      </c>
      <c r="E38" s="23" t="s">
        <v>79</v>
      </c>
      <c r="F38" s="24" t="s">
        <v>80</v>
      </c>
      <c r="G38" s="24">
        <v>1975081.64</v>
      </c>
    </row>
    <row r="39" spans="2:7" s="10" customFormat="1" ht="15.6" x14ac:dyDescent="0.3">
      <c r="B39" s="20">
        <f t="shared" si="0"/>
        <v>32</v>
      </c>
      <c r="C39" s="21" t="s">
        <v>81</v>
      </c>
      <c r="D39" s="22">
        <v>45993</v>
      </c>
      <c r="E39" s="23" t="s">
        <v>79</v>
      </c>
      <c r="F39" s="24" t="s">
        <v>82</v>
      </c>
      <c r="G39" s="24">
        <v>296387.68</v>
      </c>
    </row>
    <row r="40" spans="2:7" s="26" customFormat="1" ht="14.25" customHeight="1" x14ac:dyDescent="0.3">
      <c r="B40" s="20">
        <f t="shared" si="0"/>
        <v>33</v>
      </c>
      <c r="C40" s="21" t="s">
        <v>83</v>
      </c>
      <c r="D40" s="22">
        <v>45993</v>
      </c>
      <c r="E40" s="23" t="s">
        <v>84</v>
      </c>
      <c r="F40" s="24" t="s">
        <v>85</v>
      </c>
      <c r="G40" s="24">
        <v>29901</v>
      </c>
    </row>
    <row r="41" spans="2:7" ht="15.6" x14ac:dyDescent="0.3">
      <c r="B41" s="20">
        <f t="shared" si="0"/>
        <v>34</v>
      </c>
      <c r="C41" s="21" t="s">
        <v>86</v>
      </c>
      <c r="D41" s="22">
        <v>45994</v>
      </c>
      <c r="E41" s="23" t="s">
        <v>87</v>
      </c>
      <c r="F41" s="24" t="s">
        <v>88</v>
      </c>
      <c r="G41" s="24">
        <v>99000</v>
      </c>
    </row>
    <row r="42" spans="2:7" ht="15.6" x14ac:dyDescent="0.3">
      <c r="B42" s="20">
        <f t="shared" si="0"/>
        <v>35</v>
      </c>
      <c r="C42" s="21" t="s">
        <v>89</v>
      </c>
      <c r="D42" s="22">
        <v>45994</v>
      </c>
      <c r="E42" s="23" t="s">
        <v>66</v>
      </c>
      <c r="F42" s="24" t="s">
        <v>67</v>
      </c>
      <c r="G42" s="24">
        <v>2500</v>
      </c>
    </row>
    <row r="43" spans="2:7" s="27" customFormat="1" ht="15.6" x14ac:dyDescent="0.3">
      <c r="B43" s="20">
        <f t="shared" si="0"/>
        <v>36</v>
      </c>
      <c r="C43" s="21" t="s">
        <v>90</v>
      </c>
      <c r="D43" s="22">
        <v>45994</v>
      </c>
      <c r="E43" s="23" t="s">
        <v>66</v>
      </c>
      <c r="F43" s="24" t="s">
        <v>67</v>
      </c>
      <c r="G43" s="24">
        <v>2500</v>
      </c>
    </row>
    <row r="44" spans="2:7" ht="15.6" x14ac:dyDescent="0.3">
      <c r="B44" s="20">
        <f t="shared" si="0"/>
        <v>37</v>
      </c>
      <c r="C44" s="21" t="s">
        <v>91</v>
      </c>
      <c r="D44" s="22">
        <v>45995</v>
      </c>
      <c r="E44" s="23" t="s">
        <v>22</v>
      </c>
      <c r="F44" s="24" t="s">
        <v>45</v>
      </c>
      <c r="G44" s="24">
        <v>43640</v>
      </c>
    </row>
    <row r="45" spans="2:7" ht="15.6" x14ac:dyDescent="0.3">
      <c r="B45" s="20">
        <f t="shared" si="0"/>
        <v>38</v>
      </c>
      <c r="C45" s="21" t="s">
        <v>92</v>
      </c>
      <c r="D45" s="22">
        <v>45995</v>
      </c>
      <c r="E45" s="23" t="s">
        <v>22</v>
      </c>
      <c r="F45" s="24" t="s">
        <v>45</v>
      </c>
      <c r="G45" s="24">
        <v>11990</v>
      </c>
    </row>
    <row r="46" spans="2:7" ht="15.6" x14ac:dyDescent="0.3">
      <c r="B46" s="20">
        <f t="shared" si="0"/>
        <v>39</v>
      </c>
      <c r="C46" s="21" t="s">
        <v>93</v>
      </c>
      <c r="D46" s="22">
        <v>45995</v>
      </c>
      <c r="E46" s="23" t="s">
        <v>22</v>
      </c>
      <c r="F46" s="24" t="s">
        <v>45</v>
      </c>
      <c r="G46" s="24">
        <v>50400</v>
      </c>
    </row>
    <row r="47" spans="2:7" ht="15.6" x14ac:dyDescent="0.3">
      <c r="B47" s="20">
        <f t="shared" si="0"/>
        <v>40</v>
      </c>
      <c r="C47" s="21" t="s">
        <v>94</v>
      </c>
      <c r="D47" s="22">
        <v>45995</v>
      </c>
      <c r="E47" s="23" t="s">
        <v>22</v>
      </c>
      <c r="F47" s="24" t="s">
        <v>45</v>
      </c>
      <c r="G47" s="24">
        <v>270500</v>
      </c>
    </row>
    <row r="48" spans="2:7" ht="15.6" x14ac:dyDescent="0.3">
      <c r="B48" s="20">
        <f t="shared" si="0"/>
        <v>41</v>
      </c>
      <c r="C48" s="21" t="s">
        <v>95</v>
      </c>
      <c r="D48" s="22">
        <v>45995</v>
      </c>
      <c r="E48" s="23" t="s">
        <v>96</v>
      </c>
      <c r="F48" s="24" t="s">
        <v>15</v>
      </c>
      <c r="G48" s="24">
        <v>58600</v>
      </c>
    </row>
    <row r="49" spans="2:7" ht="15.6" x14ac:dyDescent="0.3">
      <c r="B49" s="20">
        <f t="shared" si="0"/>
        <v>42</v>
      </c>
      <c r="C49" s="21" t="s">
        <v>97</v>
      </c>
      <c r="D49" s="22">
        <v>45995</v>
      </c>
      <c r="E49" s="23" t="s">
        <v>84</v>
      </c>
      <c r="F49" s="24" t="s">
        <v>85</v>
      </c>
      <c r="G49" s="24">
        <v>672</v>
      </c>
    </row>
    <row r="50" spans="2:7" ht="15.6" x14ac:dyDescent="0.3">
      <c r="B50" s="20">
        <f t="shared" si="0"/>
        <v>43</v>
      </c>
      <c r="C50" s="21" t="s">
        <v>98</v>
      </c>
      <c r="D50" s="22">
        <v>45996</v>
      </c>
      <c r="E50" s="23" t="s">
        <v>37</v>
      </c>
      <c r="F50" s="24" t="s">
        <v>38</v>
      </c>
      <c r="G50" s="24">
        <v>106200</v>
      </c>
    </row>
    <row r="51" spans="2:7" ht="15.6" x14ac:dyDescent="0.3">
      <c r="B51" s="20">
        <f t="shared" si="0"/>
        <v>44</v>
      </c>
      <c r="C51" s="21" t="s">
        <v>99</v>
      </c>
      <c r="D51" s="22">
        <v>45996</v>
      </c>
      <c r="E51" s="23" t="s">
        <v>37</v>
      </c>
      <c r="F51" s="24" t="s">
        <v>38</v>
      </c>
      <c r="G51" s="24">
        <v>100300</v>
      </c>
    </row>
    <row r="52" spans="2:7" ht="15.6" x14ac:dyDescent="0.3">
      <c r="B52" s="20">
        <f t="shared" si="0"/>
        <v>45</v>
      </c>
      <c r="C52" s="21" t="s">
        <v>100</v>
      </c>
      <c r="D52" s="22">
        <v>45996</v>
      </c>
      <c r="E52" s="23" t="s">
        <v>37</v>
      </c>
      <c r="F52" s="24" t="s">
        <v>38</v>
      </c>
      <c r="G52" s="24">
        <v>100300</v>
      </c>
    </row>
    <row r="53" spans="2:7" ht="15.6" x14ac:dyDescent="0.3">
      <c r="B53" s="20">
        <f t="shared" si="0"/>
        <v>46</v>
      </c>
      <c r="C53" s="21" t="s">
        <v>101</v>
      </c>
      <c r="D53" s="22">
        <v>45996</v>
      </c>
      <c r="E53" s="23" t="s">
        <v>25</v>
      </c>
      <c r="F53" s="24" t="s">
        <v>34</v>
      </c>
      <c r="G53" s="24">
        <v>17700</v>
      </c>
    </row>
    <row r="54" spans="2:7" ht="15.6" x14ac:dyDescent="0.3">
      <c r="B54" s="20">
        <f t="shared" si="0"/>
        <v>47</v>
      </c>
      <c r="C54" s="21" t="s">
        <v>102</v>
      </c>
      <c r="D54" s="22">
        <v>45996</v>
      </c>
      <c r="E54" s="23" t="s">
        <v>103</v>
      </c>
      <c r="F54" s="24" t="s">
        <v>104</v>
      </c>
      <c r="G54" s="24">
        <v>51500.04</v>
      </c>
    </row>
    <row r="55" spans="2:7" ht="15.6" x14ac:dyDescent="0.3">
      <c r="B55" s="20">
        <f t="shared" si="0"/>
        <v>48</v>
      </c>
      <c r="C55" s="21" t="s">
        <v>105</v>
      </c>
      <c r="D55" s="22">
        <v>45999</v>
      </c>
      <c r="E55" s="23" t="s">
        <v>106</v>
      </c>
      <c r="F55" s="24" t="s">
        <v>107</v>
      </c>
      <c r="G55" s="24">
        <v>74000.75</v>
      </c>
    </row>
    <row r="56" spans="2:7" ht="15.6" x14ac:dyDescent="0.3">
      <c r="B56" s="20">
        <f t="shared" si="0"/>
        <v>49</v>
      </c>
      <c r="C56" s="21" t="s">
        <v>108</v>
      </c>
      <c r="D56" s="22">
        <v>45999</v>
      </c>
      <c r="E56" s="23" t="s">
        <v>106</v>
      </c>
      <c r="F56" s="24" t="s">
        <v>109</v>
      </c>
      <c r="G56" s="24">
        <v>153015</v>
      </c>
    </row>
    <row r="57" spans="2:7" ht="15.6" x14ac:dyDescent="0.3">
      <c r="B57" s="20">
        <f t="shared" si="0"/>
        <v>50</v>
      </c>
      <c r="C57" s="21" t="s">
        <v>110</v>
      </c>
      <c r="D57" s="22">
        <v>45999</v>
      </c>
      <c r="E57" s="23" t="s">
        <v>37</v>
      </c>
      <c r="F57" s="24" t="s">
        <v>38</v>
      </c>
      <c r="G57" s="24">
        <v>135700</v>
      </c>
    </row>
    <row r="58" spans="2:7" ht="15.6" x14ac:dyDescent="0.3">
      <c r="B58" s="20">
        <f t="shared" si="0"/>
        <v>51</v>
      </c>
      <c r="C58" s="21" t="s">
        <v>111</v>
      </c>
      <c r="D58" s="22">
        <v>46000</v>
      </c>
      <c r="E58" s="23" t="s">
        <v>31</v>
      </c>
      <c r="F58" s="24" t="s">
        <v>112</v>
      </c>
      <c r="G58" s="24">
        <v>703103</v>
      </c>
    </row>
    <row r="59" spans="2:7" ht="15.6" x14ac:dyDescent="0.3">
      <c r="B59" s="20">
        <f t="shared" si="0"/>
        <v>52</v>
      </c>
      <c r="C59" s="21" t="s">
        <v>113</v>
      </c>
      <c r="D59" s="22">
        <v>46000</v>
      </c>
      <c r="E59" s="23" t="s">
        <v>25</v>
      </c>
      <c r="F59" s="24" t="s">
        <v>34</v>
      </c>
      <c r="G59" s="24">
        <v>24750.5</v>
      </c>
    </row>
    <row r="60" spans="2:7" ht="15.6" x14ac:dyDescent="0.3">
      <c r="B60" s="20">
        <f t="shared" si="0"/>
        <v>53</v>
      </c>
      <c r="C60" s="21" t="s">
        <v>114</v>
      </c>
      <c r="D60" s="22">
        <v>46000</v>
      </c>
      <c r="E60" s="23" t="s">
        <v>115</v>
      </c>
      <c r="F60" s="24" t="s">
        <v>116</v>
      </c>
      <c r="G60" s="24">
        <v>59000</v>
      </c>
    </row>
    <row r="61" spans="2:7" ht="15.6" x14ac:dyDescent="0.3">
      <c r="B61" s="20">
        <f t="shared" si="0"/>
        <v>54</v>
      </c>
      <c r="C61" s="21" t="s">
        <v>117</v>
      </c>
      <c r="D61" s="22">
        <v>46001</v>
      </c>
      <c r="E61" s="23" t="s">
        <v>118</v>
      </c>
      <c r="F61" s="24" t="s">
        <v>38</v>
      </c>
      <c r="G61" s="24">
        <v>28522</v>
      </c>
    </row>
    <row r="62" spans="2:7" ht="15.6" x14ac:dyDescent="0.3">
      <c r="B62" s="20">
        <f t="shared" si="0"/>
        <v>55</v>
      </c>
      <c r="C62" s="21" t="s">
        <v>119</v>
      </c>
      <c r="D62" s="22">
        <v>46001</v>
      </c>
      <c r="E62" s="23" t="s">
        <v>118</v>
      </c>
      <c r="F62" s="24" t="s">
        <v>38</v>
      </c>
      <c r="G62" s="24">
        <v>18496.5</v>
      </c>
    </row>
    <row r="63" spans="2:7" ht="15.6" x14ac:dyDescent="0.3">
      <c r="B63" s="20">
        <f t="shared" si="0"/>
        <v>56</v>
      </c>
      <c r="C63" s="21" t="s">
        <v>120</v>
      </c>
      <c r="D63" s="22">
        <v>46001</v>
      </c>
      <c r="E63" s="23" t="s">
        <v>118</v>
      </c>
      <c r="F63" s="24" t="s">
        <v>38</v>
      </c>
      <c r="G63" s="24">
        <v>6437.77</v>
      </c>
    </row>
    <row r="64" spans="2:7" ht="15.6" x14ac:dyDescent="0.3">
      <c r="B64" s="20">
        <f t="shared" si="0"/>
        <v>57</v>
      </c>
      <c r="C64" s="21" t="s">
        <v>121</v>
      </c>
      <c r="D64" s="22">
        <v>46001</v>
      </c>
      <c r="E64" s="23" t="s">
        <v>25</v>
      </c>
      <c r="F64" s="24" t="s">
        <v>122</v>
      </c>
      <c r="G64" s="24">
        <v>10915</v>
      </c>
    </row>
    <row r="65" spans="2:7" ht="15.6" x14ac:dyDescent="0.3">
      <c r="B65" s="20">
        <f t="shared" si="0"/>
        <v>58</v>
      </c>
      <c r="C65" s="21" t="s">
        <v>123</v>
      </c>
      <c r="D65" s="22">
        <v>46001</v>
      </c>
      <c r="E65" s="23" t="s">
        <v>124</v>
      </c>
      <c r="F65" s="24" t="s">
        <v>125</v>
      </c>
      <c r="G65" s="24">
        <v>20060</v>
      </c>
    </row>
    <row r="66" spans="2:7" ht="15.6" x14ac:dyDescent="0.3">
      <c r="B66" s="20">
        <f t="shared" si="0"/>
        <v>59</v>
      </c>
      <c r="C66" s="21" t="s">
        <v>126</v>
      </c>
      <c r="D66" s="22">
        <v>46002</v>
      </c>
      <c r="E66" s="23" t="s">
        <v>127</v>
      </c>
      <c r="F66" s="24" t="s">
        <v>128</v>
      </c>
      <c r="G66" s="24">
        <v>888221.4</v>
      </c>
    </row>
    <row r="67" spans="2:7" ht="15.6" x14ac:dyDescent="0.3">
      <c r="B67" s="20">
        <f t="shared" si="0"/>
        <v>60</v>
      </c>
      <c r="C67" s="21" t="s">
        <v>129</v>
      </c>
      <c r="D67" s="22">
        <v>46002</v>
      </c>
      <c r="E67" s="23" t="s">
        <v>130</v>
      </c>
      <c r="F67" s="24" t="s">
        <v>131</v>
      </c>
      <c r="G67" s="24">
        <v>13690.95</v>
      </c>
    </row>
    <row r="68" spans="2:7" ht="15.6" x14ac:dyDescent="0.3">
      <c r="B68" s="20">
        <f t="shared" si="0"/>
        <v>61</v>
      </c>
      <c r="C68" s="21" t="s">
        <v>132</v>
      </c>
      <c r="D68" s="22">
        <v>46007</v>
      </c>
      <c r="E68" s="23" t="s">
        <v>25</v>
      </c>
      <c r="F68" s="24" t="s">
        <v>122</v>
      </c>
      <c r="G68" s="24">
        <v>28615</v>
      </c>
    </row>
    <row r="69" spans="2:7" ht="15.6" x14ac:dyDescent="0.3">
      <c r="B69" s="20">
        <f t="shared" si="0"/>
        <v>62</v>
      </c>
      <c r="C69" s="21" t="s">
        <v>133</v>
      </c>
      <c r="D69" s="22">
        <v>46008</v>
      </c>
      <c r="E69" s="23" t="s">
        <v>134</v>
      </c>
      <c r="F69" s="24" t="s">
        <v>135</v>
      </c>
      <c r="G69" s="24">
        <v>5310</v>
      </c>
    </row>
    <row r="70" spans="2:7" ht="15.6" x14ac:dyDescent="0.3">
      <c r="B70" s="20">
        <f t="shared" si="0"/>
        <v>63</v>
      </c>
      <c r="C70" s="21" t="s">
        <v>136</v>
      </c>
      <c r="D70" s="22">
        <v>46008</v>
      </c>
      <c r="E70" s="23" t="s">
        <v>25</v>
      </c>
      <c r="F70" s="24" t="s">
        <v>137</v>
      </c>
      <c r="G70" s="24">
        <v>16520</v>
      </c>
    </row>
    <row r="71" spans="2:7" ht="15.6" x14ac:dyDescent="0.3">
      <c r="B71" s="20">
        <f t="shared" si="0"/>
        <v>64</v>
      </c>
      <c r="C71" s="21" t="s">
        <v>138</v>
      </c>
      <c r="D71" s="22">
        <v>46009</v>
      </c>
      <c r="E71" s="23" t="s">
        <v>25</v>
      </c>
      <c r="F71" s="24" t="s">
        <v>137</v>
      </c>
      <c r="G71" s="24">
        <v>47200</v>
      </c>
    </row>
    <row r="72" spans="2:7" ht="15.6" x14ac:dyDescent="0.3">
      <c r="B72" s="20">
        <f t="shared" si="0"/>
        <v>65</v>
      </c>
      <c r="C72" s="21" t="s">
        <v>139</v>
      </c>
      <c r="D72" s="22">
        <v>46009</v>
      </c>
      <c r="E72" s="23" t="s">
        <v>140</v>
      </c>
      <c r="F72" s="24" t="s">
        <v>141</v>
      </c>
      <c r="G72" s="24">
        <v>1248735</v>
      </c>
    </row>
    <row r="73" spans="2:7" ht="15.6" x14ac:dyDescent="0.3">
      <c r="B73" s="20">
        <f t="shared" si="0"/>
        <v>66</v>
      </c>
      <c r="C73" s="21" t="s">
        <v>142</v>
      </c>
      <c r="D73" s="22">
        <v>46009</v>
      </c>
      <c r="E73" s="23" t="s">
        <v>143</v>
      </c>
      <c r="F73" s="24" t="s">
        <v>144</v>
      </c>
      <c r="G73" s="24">
        <v>189650.07</v>
      </c>
    </row>
    <row r="74" spans="2:7" ht="15.6" x14ac:dyDescent="0.3">
      <c r="B74" s="20">
        <f t="shared" si="0"/>
        <v>67</v>
      </c>
      <c r="C74" s="21" t="s">
        <v>145</v>
      </c>
      <c r="D74" s="22">
        <v>46010</v>
      </c>
      <c r="E74" s="23" t="s">
        <v>22</v>
      </c>
      <c r="F74" s="24" t="s">
        <v>45</v>
      </c>
      <c r="G74" s="24">
        <v>32580</v>
      </c>
    </row>
    <row r="75" spans="2:7" ht="15.6" x14ac:dyDescent="0.3">
      <c r="B75" s="20">
        <f t="shared" si="0"/>
        <v>68</v>
      </c>
      <c r="C75" s="21" t="s">
        <v>146</v>
      </c>
      <c r="D75" s="22">
        <v>46010</v>
      </c>
      <c r="E75" s="23" t="s">
        <v>22</v>
      </c>
      <c r="F75" s="24" t="s">
        <v>45</v>
      </c>
      <c r="G75" s="24">
        <v>22310</v>
      </c>
    </row>
    <row r="76" spans="2:7" ht="15.6" x14ac:dyDescent="0.3">
      <c r="B76" s="20">
        <f t="shared" ref="B76:B80" si="1">B75+1</f>
        <v>69</v>
      </c>
      <c r="C76" s="21" t="s">
        <v>147</v>
      </c>
      <c r="D76" s="22">
        <v>46010</v>
      </c>
      <c r="E76" s="23" t="s">
        <v>22</v>
      </c>
      <c r="F76" s="24" t="s">
        <v>45</v>
      </c>
      <c r="G76" s="24">
        <v>29490</v>
      </c>
    </row>
    <row r="77" spans="2:7" ht="15.6" x14ac:dyDescent="0.3">
      <c r="B77" s="20">
        <f t="shared" si="1"/>
        <v>70</v>
      </c>
      <c r="C77" s="21" t="s">
        <v>148</v>
      </c>
      <c r="D77" s="22">
        <v>46020</v>
      </c>
      <c r="E77" s="23" t="s">
        <v>134</v>
      </c>
      <c r="F77" s="24" t="s">
        <v>135</v>
      </c>
      <c r="G77" s="24">
        <v>21830</v>
      </c>
    </row>
    <row r="78" spans="2:7" ht="15.6" x14ac:dyDescent="0.3">
      <c r="B78" s="20">
        <f t="shared" si="1"/>
        <v>71</v>
      </c>
      <c r="C78" s="21" t="s">
        <v>149</v>
      </c>
      <c r="D78" s="22">
        <v>46020</v>
      </c>
      <c r="E78" s="23" t="s">
        <v>150</v>
      </c>
      <c r="F78" s="24" t="s">
        <v>151</v>
      </c>
      <c r="G78" s="24">
        <v>271134.28000000003</v>
      </c>
    </row>
    <row r="79" spans="2:7" ht="15.6" x14ac:dyDescent="0.3">
      <c r="B79" s="20">
        <f t="shared" si="1"/>
        <v>72</v>
      </c>
      <c r="C79" s="21" t="s">
        <v>152</v>
      </c>
      <c r="D79" s="22">
        <v>46020</v>
      </c>
      <c r="E79" s="23" t="s">
        <v>150</v>
      </c>
      <c r="F79" s="24" t="s">
        <v>151</v>
      </c>
      <c r="G79" s="24">
        <v>207670.37</v>
      </c>
    </row>
    <row r="80" spans="2:7" ht="16.2" thickBot="1" x14ac:dyDescent="0.35">
      <c r="B80" s="20">
        <f t="shared" si="1"/>
        <v>73</v>
      </c>
      <c r="C80" s="21" t="s">
        <v>153</v>
      </c>
      <c r="D80" s="22">
        <v>46021</v>
      </c>
      <c r="E80" s="23" t="s">
        <v>106</v>
      </c>
      <c r="F80" s="24" t="s">
        <v>154</v>
      </c>
      <c r="G80" s="24">
        <v>179197.98</v>
      </c>
    </row>
    <row r="81" spans="4:7" ht="14.4" thickBot="1" x14ac:dyDescent="0.3">
      <c r="D81" s="22"/>
      <c r="E81" s="35" t="s">
        <v>155</v>
      </c>
      <c r="F81" s="36"/>
      <c r="G81" s="29">
        <f>SUM(G8:G80)</f>
        <v>15010671.509999996</v>
      </c>
    </row>
    <row r="85" spans="4:7" x14ac:dyDescent="0.25">
      <c r="E85" s="30"/>
      <c r="F85" s="30"/>
      <c r="G85" s="30"/>
    </row>
    <row r="86" spans="4:7" ht="15.6" x14ac:dyDescent="0.3">
      <c r="E86" s="31" t="s">
        <v>156</v>
      </c>
      <c r="F86" s="32"/>
      <c r="G86" s="30"/>
    </row>
    <row r="87" spans="4:7" ht="15.6" x14ac:dyDescent="0.3">
      <c r="E87" s="32" t="s">
        <v>157</v>
      </c>
      <c r="F87" s="32"/>
      <c r="G87" s="30"/>
    </row>
    <row r="88" spans="4:7" x14ac:dyDescent="0.25">
      <c r="E88" s="30"/>
      <c r="F88" s="30"/>
      <c r="G88" s="30"/>
    </row>
  </sheetData>
  <mergeCells count="2">
    <mergeCell ref="C6:G6"/>
    <mergeCell ref="E81:F81"/>
  </mergeCells>
  <conditionalFormatting sqref="C8:C80">
    <cfRule type="duplicateValues" dxfId="0" priority="1"/>
  </conditionalFormatting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DICIEMBRE 2025 </vt:lpstr>
      <vt:lpstr>'CXP DICIEMBRE 2025 '!Área_de_impresión</vt:lpstr>
      <vt:lpstr>'CXP DICIEMBRE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2026-01-08T13:21:16Z</dcterms:created>
  <dcterms:modified xsi:type="dcterms:W3CDTF">2026-01-08T16:55:34Z</dcterms:modified>
</cp:coreProperties>
</file>