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OCTUBRE 2025 POA  y Portal Transparencia\"/>
    </mc:Choice>
  </mc:AlternateContent>
  <xr:revisionPtr revIDLastSave="0" documentId="13_ncr:1_{05729CF7-9844-4762-BE75-EC6CF44AD3A0}" xr6:coauthVersionLast="47" xr6:coauthVersionMax="47" xr10:uidLastSave="{00000000-0000-0000-0000-000000000000}"/>
  <bookViews>
    <workbookView xWindow="-108" yWindow="-108" windowWidth="23256" windowHeight="12456" xr2:uid="{51EED72A-D122-433E-B1D0-B39F9138A4DD}"/>
  </bookViews>
  <sheets>
    <sheet name="CXP octubre 2025 " sheetId="1" r:id="rId1"/>
  </sheets>
  <definedNames>
    <definedName name="_xlnm._FilterDatabase" localSheetId="0" hidden="1">'CXP octubre 2025 '!$B$7:$K$40</definedName>
    <definedName name="_xlnm.Print_Area" localSheetId="0">'CXP octubre 2025 '!$B$1:$G$43</definedName>
    <definedName name="_xlnm.Print_Titles" localSheetId="0">'CXP octubre 2025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</calcChain>
</file>

<file path=xl/sharedStrings.xml><?xml version="1.0" encoding="utf-8"?>
<sst xmlns="http://schemas.openxmlformats.org/spreadsheetml/2006/main" count="145" uniqueCount="119">
  <si>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</si>
  <si>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</si>
  <si>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</si>
  <si>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</si>
  <si>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</si>
  <si>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</si>
  <si>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B1500000446</t>
  </si>
  <si>
    <t>Gas Caribe</t>
  </si>
  <si>
    <t>Gas</t>
  </si>
  <si>
    <t>B1500000101</t>
  </si>
  <si>
    <t>Starlin Alberto Corona</t>
  </si>
  <si>
    <t>Mantenimiento y embellecimiento de Almacen</t>
  </si>
  <si>
    <t>B1500000046</t>
  </si>
  <si>
    <t>Tony Saul</t>
  </si>
  <si>
    <t>Servicio para Readecuacion</t>
  </si>
  <si>
    <t>B1500000099</t>
  </si>
  <si>
    <t>Industria grafica Dominicana</t>
  </si>
  <si>
    <t>Rotulacion de Vehiculo</t>
  </si>
  <si>
    <t>B1500006964</t>
  </si>
  <si>
    <t>Liriano N Comercial</t>
  </si>
  <si>
    <t>Equipos Medicos</t>
  </si>
  <si>
    <t>B1500017950</t>
  </si>
  <si>
    <t>Bio-Nova</t>
  </si>
  <si>
    <t>Reactivos</t>
  </si>
  <si>
    <t>B1500000608</t>
  </si>
  <si>
    <t>Alfonso Dental</t>
  </si>
  <si>
    <t>Equipos Odontologicos</t>
  </si>
  <si>
    <t>B1500008433</t>
  </si>
  <si>
    <t>Almanzar Estevez</t>
  </si>
  <si>
    <t>B1500000642</t>
  </si>
  <si>
    <t>Lubrigomas Gonell</t>
  </si>
  <si>
    <t>Reparacion y Mantenimiento de vehiculo</t>
  </si>
  <si>
    <t>B1500000292</t>
  </si>
  <si>
    <t>Jorge Luis Concepcion</t>
  </si>
  <si>
    <t>Material de Odontologico</t>
  </si>
  <si>
    <t>B1500000291</t>
  </si>
  <si>
    <t>E450000000517</t>
  </si>
  <si>
    <t>Hospifar</t>
  </si>
  <si>
    <t>B1500000644</t>
  </si>
  <si>
    <t>E450000000266</t>
  </si>
  <si>
    <t>AB &amp; Co Ariza Batlle</t>
  </si>
  <si>
    <t>Localizador Apex</t>
  </si>
  <si>
    <t>E450000008288</t>
  </si>
  <si>
    <t>Bio Nuclear</t>
  </si>
  <si>
    <t>E450000008286</t>
  </si>
  <si>
    <t>B1500000162</t>
  </si>
  <si>
    <t>Impresora Polar</t>
  </si>
  <si>
    <t>Formulario</t>
  </si>
  <si>
    <t>B1500000241</t>
  </si>
  <si>
    <t>Medi y Equipos</t>
  </si>
  <si>
    <t>Balanza de Adulto y Pediatrico</t>
  </si>
  <si>
    <t>Estacion Primavera</t>
  </si>
  <si>
    <t>Combustible</t>
  </si>
  <si>
    <t>B1500000646</t>
  </si>
  <si>
    <t>B1500000354</t>
  </si>
  <si>
    <t>Tienda el sol</t>
  </si>
  <si>
    <t>Articulos de cocina</t>
  </si>
  <si>
    <t>B1500006990</t>
  </si>
  <si>
    <t>Esfignomanometros</t>
  </si>
  <si>
    <t>B1500001150</t>
  </si>
  <si>
    <t>Mariano Buffet</t>
  </si>
  <si>
    <t>Desayuno</t>
  </si>
  <si>
    <t>B1500000893</t>
  </si>
  <si>
    <t>Central Solutions Techology</t>
  </si>
  <si>
    <t>Servicio de Internet</t>
  </si>
  <si>
    <t>B1500004236</t>
  </si>
  <si>
    <t>Combustibles del yuna</t>
  </si>
  <si>
    <t>Gasolina</t>
  </si>
  <si>
    <t>B1500000010</t>
  </si>
  <si>
    <t>Polmen</t>
  </si>
  <si>
    <t>Mantenimiento y embellecimiento</t>
  </si>
  <si>
    <t>B1500000526</t>
  </si>
  <si>
    <t>Fec Biomedica</t>
  </si>
  <si>
    <t>Mantenimiento y reparacion de Equipo</t>
  </si>
  <si>
    <t>B1500000967</t>
  </si>
  <si>
    <t>TNT</t>
  </si>
  <si>
    <t>Mantenimiento y reparacion de Vehiculo</t>
  </si>
  <si>
    <t>B1500001436</t>
  </si>
  <si>
    <t>Estacion Hermanos Contreras</t>
  </si>
  <si>
    <t>B1500000527</t>
  </si>
  <si>
    <t>E450000000039</t>
  </si>
  <si>
    <t>Farmadal</t>
  </si>
  <si>
    <t>B1500001218</t>
  </si>
  <si>
    <t>Estacion de Servicio Atlas</t>
  </si>
  <si>
    <t xml:space="preserve">combustible </t>
  </si>
  <si>
    <t>B1500004064</t>
  </si>
  <si>
    <t xml:space="preserve">Max Ser comp </t>
  </si>
  <si>
    <t>Pantalla P/proyector</t>
  </si>
  <si>
    <t>B1500003296</t>
  </si>
  <si>
    <t>Office Multi Services</t>
  </si>
  <si>
    <t>Mantenimiento y reparacion de Impresora</t>
  </si>
  <si>
    <t>B1500003297</t>
  </si>
  <si>
    <t>E450000019187</t>
  </si>
  <si>
    <t>Altice Dominicana</t>
  </si>
  <si>
    <t>Servicio de Telefono</t>
  </si>
  <si>
    <t>B1500002368</t>
  </si>
  <si>
    <t>Banderas Globales</t>
  </si>
  <si>
    <t>Banderas Personalizadas</t>
  </si>
  <si>
    <t>B1500003305</t>
  </si>
  <si>
    <t>B1500000868</t>
  </si>
  <si>
    <t>Ferreteria la 50</t>
  </si>
  <si>
    <t xml:space="preserve">Zafacon </t>
  </si>
  <si>
    <t>E4500000000121</t>
  </si>
  <si>
    <t>Suplimade Comercial</t>
  </si>
  <si>
    <t>Material gastable de oficina</t>
  </si>
  <si>
    <t>B1500000575</t>
  </si>
  <si>
    <t>Maria nievez Alvarez</t>
  </si>
  <si>
    <t>B1500001664</t>
  </si>
  <si>
    <t>Idemesa</t>
  </si>
  <si>
    <t xml:space="preserve">Equipos </t>
  </si>
  <si>
    <t>B1500000158</t>
  </si>
  <si>
    <t>Servielectric Polanco</t>
  </si>
  <si>
    <t>Mantenimiento y Reparacion de Aire</t>
  </si>
  <si>
    <t>B1500000357</t>
  </si>
  <si>
    <t>Juego de Sabana</t>
  </si>
  <si>
    <t>TOTAL CUENTAS POR PAGAR AL 31 DE OCTUBRE 2025</t>
  </si>
  <si>
    <t xml:space="preserve">                      Lic. Silvio de la Cruz</t>
  </si>
  <si>
    <t xml:space="preserve">               Encargado de Contabilidad</t>
  </si>
  <si>
    <t>RELACION DE CUENTAS POR PAGAR AL 31 DE OCTUBRE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</si>
</sst>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5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9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85725</xdr:rowOff>
    </xdr:from>
    <xdr:to>
      <xdr:col>3</xdr:col>
      <xdr:colOff>209550</xdr:colOff>
      <xdr:row>3</xdr:row>
      <xdr:rowOff>118745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AEC826F6-B415-4B22-AB61-30DB39FA13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0675" y="285750"/>
          <a:ext cx="1162050" cy="433070"/>
        </a:xfrm>
        <a:prstGeom prst="rect">
          <a:avLst/>
        </a:prstGeom>
      </xdr:spPr>
    </xdr:pic>
    <xdr:clientData/>
  </xdr:twoCellAnchor>
  <xdr:twoCellAnchor>
    <xdr:from>
      <xdr:col>0</xdr:col>
      <xdr:colOff>761990</xdr:colOff>
      <xdr:row>1</xdr:row>
      <xdr:rowOff>0</xdr:rowOff>
    </xdr:from>
    <xdr:to>
      <xdr:col>2</xdr:col>
      <xdr:colOff>278755</xdr:colOff>
      <xdr:row>3</xdr:row>
      <xdr:rowOff>80645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458E902-E895-418F-90E0-B4374EDFA8DD}"/>
            </a:ext>
          </a:extLst>
        </xdr:cNvPr>
        <xdr:cNvGrpSpPr>
          <a:grpSpLocks/>
        </xdr:cNvGrpSpPr>
      </xdr:nvGrpSpPr>
      <xdr:grpSpPr>
        <a:xfrm>
          <a:off x="761990" y="198120"/>
          <a:ext cx="751205" cy="476885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8F018B3A-82B7-62AD-0997-2783E63C5884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329C9841-70A6-0042-E91C-F23157EC08F3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F60DFA6A-4F3E-3135-01A8-33C858B1FB81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38C0A5C0-3710-334B-91B4-55AF29D58A4C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E4227D23-F009-1F4B-2460-93E5EA2F3416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01D7C-6A2B-4299-B926-0D556423A8FC}">
  <dimension ref="B1:K61"/>
  <sheetViews>
    <sheetView tabSelected="1" zoomScaleNormal="100" workbookViewId="0">
      <pane ySplit="7" topLeftCell="A8" activePane="bottomLeft" state="frozen"/>
      <selection activeCell="A5" sqref="A5:XFD5"/>
      <selection pane="bottomLeft" activeCell="C6" sqref="C6:G6"/>
    </sheetView>
  </sheetViews>
  <sheetFormatPr baseColWidth="10" defaultColWidth="11.44140625" defaultRowHeight="13.8" x14ac:dyDescent="0.25"/>
  <cols>
    <col min="1" max="1" width="11.44140625" style="4"/>
    <col min="2" max="2" width="6.5546875" style="4" customWidth="1"/>
    <col min="3" max="3" width="20.109375" style="28" customWidth="1"/>
    <col min="4" max="4" width="15.33203125" style="28" bestFit="1" customWidth="1"/>
    <col min="5" max="5" width="47.6640625" style="28" customWidth="1"/>
    <col min="6" max="6" width="59.44140625" style="28" bestFit="1" customWidth="1"/>
    <col min="7" max="7" width="20.6640625" style="30" bestFit="1" customWidth="1"/>
    <col min="8" max="16384" width="11.44140625" style="4"/>
  </cols>
  <sheetData>
    <row r="1" spans="2:9" ht="15.6" x14ac:dyDescent="0.3">
      <c r="B1" s="1"/>
      <c r="C1" s="2"/>
      <c r="D1" s="2"/>
      <c r="E1" s="2"/>
      <c r="F1" s="2"/>
      <c r="G1" s="3"/>
    </row>
    <row r="2" spans="2:9" s="10" customFormat="1" ht="15.6" x14ac:dyDescent="0.3">
      <c r="B2" s="5"/>
      <c r="C2" s="6"/>
      <c r="D2" s="6"/>
      <c r="E2" s="7"/>
      <c r="F2" s="8"/>
      <c r="G2" s="9"/>
      <c r="H2" s="4"/>
      <c r="I2" s="4"/>
    </row>
    <row r="3" spans="2:9" s="14" customFormat="1" ht="15.6" x14ac:dyDescent="0.3">
      <c r="B3" s="11"/>
      <c r="C3" s="11"/>
      <c r="D3" s="11"/>
      <c r="E3" s="12"/>
      <c r="F3" s="13"/>
      <c r="G3" s="13"/>
    </row>
    <row r="4" spans="2:9" s="14" customFormat="1" ht="15.6" x14ac:dyDescent="0.3">
      <c r="B4" s="11"/>
      <c r="C4" s="11"/>
      <c r="D4" s="11"/>
      <c r="E4" s="12"/>
      <c r="F4" s="13"/>
      <c r="G4" s="13"/>
    </row>
    <row r="5" spans="2:9" s="14" customFormat="1" ht="15.6" x14ac:dyDescent="0.3">
      <c r="B5" s="11"/>
      <c r="C5" s="11"/>
      <c r="D5" s="11"/>
      <c r="E5" s="12"/>
      <c r="F5" s="13"/>
      <c r="G5" s="13"/>
    </row>
    <row r="6" spans="2:9" s="14" customFormat="1" ht="16.2" thickBot="1" x14ac:dyDescent="0.35">
      <c r="B6" s="11"/>
      <c r="C6" s="34" t="s">
        <v>118</v>
      </c>
      <c r="D6" s="34"/>
      <c r="E6" s="34"/>
      <c r="F6" s="34"/>
      <c r="G6" s="34"/>
    </row>
    <row r="7" spans="2:9" s="14" customFormat="1" ht="51.75" customHeight="1" thickBot="1" x14ac:dyDescent="0.35">
      <c r="B7" s="15" t="s">
        <v>0</v>
      </c>
      <c r="C7" s="16" t="s">
        <v>1</v>
      </c>
      <c r="D7" s="17" t="s">
        <v>2</v>
      </c>
      <c r="E7" s="18" t="s">
        <v>3</v>
      </c>
      <c r="F7" s="16" t="s">
        <v>4</v>
      </c>
      <c r="G7" s="19" t="s">
        <v>5</v>
      </c>
    </row>
    <row r="8" spans="2:9" s="10" customFormat="1" ht="15.6" x14ac:dyDescent="0.3">
      <c r="B8" s="20">
        <v>1</v>
      </c>
      <c r="C8" s="21" t="s">
        <v>6</v>
      </c>
      <c r="D8" s="22">
        <v>45900</v>
      </c>
      <c r="E8" s="23" t="s">
        <v>7</v>
      </c>
      <c r="F8" s="24" t="s">
        <v>8</v>
      </c>
      <c r="G8" s="24">
        <v>229124</v>
      </c>
    </row>
    <row r="9" spans="2:9" s="10" customFormat="1" ht="15.6" x14ac:dyDescent="0.3">
      <c r="B9" s="20">
        <v>2</v>
      </c>
      <c r="C9" s="21" t="s">
        <v>9</v>
      </c>
      <c r="D9" s="22">
        <v>45901</v>
      </c>
      <c r="E9" s="23" t="s">
        <v>10</v>
      </c>
      <c r="F9" s="24" t="s">
        <v>11</v>
      </c>
      <c r="G9" s="24">
        <v>417775.46</v>
      </c>
    </row>
    <row r="10" spans="2:9" s="10" customFormat="1" ht="15.6" x14ac:dyDescent="0.3">
      <c r="B10" s="20">
        <v>3</v>
      </c>
      <c r="C10" s="21" t="s">
        <v>12</v>
      </c>
      <c r="D10" s="22">
        <v>45912</v>
      </c>
      <c r="E10" s="23" t="s">
        <v>13</v>
      </c>
      <c r="F10" s="24" t="s">
        <v>14</v>
      </c>
      <c r="G10" s="24">
        <v>1252078.3999999999</v>
      </c>
    </row>
    <row r="11" spans="2:9" s="10" customFormat="1" ht="15.6" x14ac:dyDescent="0.3">
      <c r="B11" s="20">
        <f>B10+1</f>
        <v>4</v>
      </c>
      <c r="C11" s="21" t="s">
        <v>15</v>
      </c>
      <c r="D11" s="22">
        <v>45916</v>
      </c>
      <c r="E11" s="23" t="s">
        <v>16</v>
      </c>
      <c r="F11" s="24" t="s">
        <v>17</v>
      </c>
      <c r="G11" s="24">
        <v>190216</v>
      </c>
    </row>
    <row r="12" spans="2:9" s="10" customFormat="1" ht="15.6" x14ac:dyDescent="0.3">
      <c r="B12" s="20">
        <f t="shared" ref="B12:B53" si="0">B11+1</f>
        <v>5</v>
      </c>
      <c r="C12" s="21" t="s">
        <v>18</v>
      </c>
      <c r="D12" s="22">
        <v>45918</v>
      </c>
      <c r="E12" s="23" t="s">
        <v>19</v>
      </c>
      <c r="F12" s="24" t="s">
        <v>20</v>
      </c>
      <c r="G12" s="24">
        <v>749418</v>
      </c>
    </row>
    <row r="13" spans="2:9" s="10" customFormat="1" ht="15.6" x14ac:dyDescent="0.3">
      <c r="B13" s="20">
        <f t="shared" si="0"/>
        <v>6</v>
      </c>
      <c r="C13" s="21" t="s">
        <v>21</v>
      </c>
      <c r="D13" s="22">
        <v>45919</v>
      </c>
      <c r="E13" s="23" t="s">
        <v>22</v>
      </c>
      <c r="F13" s="24" t="s">
        <v>23</v>
      </c>
      <c r="G13" s="24">
        <v>712138</v>
      </c>
    </row>
    <row r="14" spans="2:9" s="10" customFormat="1" ht="15.6" x14ac:dyDescent="0.3">
      <c r="B14" s="20">
        <f t="shared" si="0"/>
        <v>7</v>
      </c>
      <c r="C14" s="21" t="s">
        <v>24</v>
      </c>
      <c r="D14" s="22">
        <v>45922</v>
      </c>
      <c r="E14" s="23" t="s">
        <v>25</v>
      </c>
      <c r="F14" s="24" t="s">
        <v>26</v>
      </c>
      <c r="G14" s="24">
        <v>1140199.94</v>
      </c>
    </row>
    <row r="15" spans="2:9" s="10" customFormat="1" ht="15.6" x14ac:dyDescent="0.3">
      <c r="B15" s="20">
        <f t="shared" si="0"/>
        <v>8</v>
      </c>
      <c r="C15" s="21" t="s">
        <v>27</v>
      </c>
      <c r="D15" s="22">
        <v>45922</v>
      </c>
      <c r="E15" s="23" t="s">
        <v>28</v>
      </c>
      <c r="F15" s="24" t="s">
        <v>23</v>
      </c>
      <c r="G15" s="24">
        <v>359150</v>
      </c>
    </row>
    <row r="16" spans="2:9" s="10" customFormat="1" ht="15.6" x14ac:dyDescent="0.3">
      <c r="B16" s="20">
        <f t="shared" si="0"/>
        <v>9</v>
      </c>
      <c r="C16" s="21" t="s">
        <v>29</v>
      </c>
      <c r="D16" s="22">
        <v>45925</v>
      </c>
      <c r="E16" s="23" t="s">
        <v>30</v>
      </c>
      <c r="F16" s="24" t="s">
        <v>31</v>
      </c>
      <c r="G16" s="24">
        <v>46190</v>
      </c>
    </row>
    <row r="17" spans="2:11" s="10" customFormat="1" ht="15.6" x14ac:dyDescent="0.3">
      <c r="B17" s="20">
        <f t="shared" si="0"/>
        <v>10</v>
      </c>
      <c r="C17" s="21" t="s">
        <v>32</v>
      </c>
      <c r="D17" s="22">
        <v>45925</v>
      </c>
      <c r="E17" s="23" t="s">
        <v>33</v>
      </c>
      <c r="F17" s="24" t="s">
        <v>34</v>
      </c>
      <c r="G17" s="24">
        <v>30600</v>
      </c>
    </row>
    <row r="18" spans="2:11" s="10" customFormat="1" ht="15.6" x14ac:dyDescent="0.3">
      <c r="B18" s="20">
        <f t="shared" si="0"/>
        <v>11</v>
      </c>
      <c r="C18" s="21" t="s">
        <v>35</v>
      </c>
      <c r="D18" s="22">
        <v>45925</v>
      </c>
      <c r="E18" s="23" t="s">
        <v>33</v>
      </c>
      <c r="F18" s="24" t="s">
        <v>34</v>
      </c>
      <c r="G18" s="24">
        <v>74800</v>
      </c>
    </row>
    <row r="19" spans="2:11" s="10" customFormat="1" ht="15.6" x14ac:dyDescent="0.3">
      <c r="B19" s="20">
        <f t="shared" si="0"/>
        <v>12</v>
      </c>
      <c r="C19" s="21" t="s">
        <v>36</v>
      </c>
      <c r="D19" s="22">
        <v>45926</v>
      </c>
      <c r="E19" s="23" t="s">
        <v>37</v>
      </c>
      <c r="F19" s="24" t="s">
        <v>23</v>
      </c>
      <c r="G19" s="24">
        <v>59000</v>
      </c>
    </row>
    <row r="20" spans="2:11" s="10" customFormat="1" ht="15.6" x14ac:dyDescent="0.3">
      <c r="B20" s="20">
        <f t="shared" si="0"/>
        <v>13</v>
      </c>
      <c r="C20" s="21" t="s">
        <v>38</v>
      </c>
      <c r="D20" s="22">
        <v>45929</v>
      </c>
      <c r="E20" s="23" t="s">
        <v>30</v>
      </c>
      <c r="F20" s="24" t="s">
        <v>31</v>
      </c>
      <c r="G20" s="24">
        <v>53350</v>
      </c>
    </row>
    <row r="21" spans="2:11" s="10" customFormat="1" ht="15.6" x14ac:dyDescent="0.3">
      <c r="B21" s="20">
        <f t="shared" si="0"/>
        <v>14</v>
      </c>
      <c r="C21" s="21" t="s">
        <v>39</v>
      </c>
      <c r="D21" s="22">
        <v>45929</v>
      </c>
      <c r="E21" s="23" t="s">
        <v>40</v>
      </c>
      <c r="F21" s="24" t="s">
        <v>41</v>
      </c>
      <c r="G21" s="24">
        <v>8628.75</v>
      </c>
    </row>
    <row r="22" spans="2:11" s="10" customFormat="1" ht="15.6" x14ac:dyDescent="0.3">
      <c r="B22" s="20">
        <f t="shared" si="0"/>
        <v>15</v>
      </c>
      <c r="C22" s="21" t="s">
        <v>42</v>
      </c>
      <c r="D22" s="22">
        <v>45930</v>
      </c>
      <c r="E22" s="23" t="s">
        <v>43</v>
      </c>
      <c r="F22" s="24" t="s">
        <v>23</v>
      </c>
      <c r="G22" s="24">
        <v>3502751.65</v>
      </c>
    </row>
    <row r="23" spans="2:11" s="25" customFormat="1" ht="15.6" x14ac:dyDescent="0.3">
      <c r="B23" s="20">
        <f t="shared" si="0"/>
        <v>16</v>
      </c>
      <c r="C23" s="21" t="s">
        <v>44</v>
      </c>
      <c r="D23" s="22">
        <v>45930</v>
      </c>
      <c r="E23" s="23" t="s">
        <v>43</v>
      </c>
      <c r="F23" s="24" t="s">
        <v>23</v>
      </c>
      <c r="G23" s="24">
        <v>264339.46000000002</v>
      </c>
      <c r="H23" s="10"/>
      <c r="I23" s="10"/>
      <c r="J23" s="10"/>
      <c r="K23" s="10"/>
    </row>
    <row r="24" spans="2:11" s="10" customFormat="1" ht="15.6" x14ac:dyDescent="0.3">
      <c r="B24" s="20">
        <f t="shared" si="0"/>
        <v>17</v>
      </c>
      <c r="C24" s="21" t="s">
        <v>45</v>
      </c>
      <c r="D24" s="22">
        <v>45930</v>
      </c>
      <c r="E24" s="23" t="s">
        <v>46</v>
      </c>
      <c r="F24" s="24" t="s">
        <v>47</v>
      </c>
      <c r="G24" s="24">
        <v>331143.40000000002</v>
      </c>
    </row>
    <row r="25" spans="2:11" s="10" customFormat="1" ht="15.6" x14ac:dyDescent="0.3">
      <c r="B25" s="20">
        <f t="shared" si="0"/>
        <v>18</v>
      </c>
      <c r="C25" s="21" t="s">
        <v>48</v>
      </c>
      <c r="D25" s="22">
        <v>45930</v>
      </c>
      <c r="E25" s="23" t="s">
        <v>49</v>
      </c>
      <c r="F25" s="24" t="s">
        <v>50</v>
      </c>
      <c r="G25" s="24">
        <v>639476.94999999995</v>
      </c>
    </row>
    <row r="26" spans="2:11" s="10" customFormat="1" ht="15.6" x14ac:dyDescent="0.3">
      <c r="B26" s="20">
        <f t="shared" si="0"/>
        <v>19</v>
      </c>
      <c r="C26" s="21"/>
      <c r="D26" s="22">
        <v>45930</v>
      </c>
      <c r="E26" s="23" t="s">
        <v>51</v>
      </c>
      <c r="F26" s="24" t="s">
        <v>52</v>
      </c>
      <c r="G26" s="24">
        <v>258681</v>
      </c>
    </row>
    <row r="27" spans="2:11" s="10" customFormat="1" ht="15.6" x14ac:dyDescent="0.3">
      <c r="B27" s="20">
        <f t="shared" si="0"/>
        <v>20</v>
      </c>
      <c r="C27" s="21"/>
      <c r="D27" s="22">
        <v>45930</v>
      </c>
      <c r="E27" s="23" t="s">
        <v>7</v>
      </c>
      <c r="F27" s="24" t="s">
        <v>8</v>
      </c>
      <c r="G27" s="24">
        <v>205800</v>
      </c>
    </row>
    <row r="28" spans="2:11" s="10" customFormat="1" ht="15.6" x14ac:dyDescent="0.3">
      <c r="B28" s="20">
        <f t="shared" si="0"/>
        <v>21</v>
      </c>
      <c r="C28" s="21" t="s">
        <v>53</v>
      </c>
      <c r="D28" s="22">
        <v>45931</v>
      </c>
      <c r="E28" s="23" t="s">
        <v>30</v>
      </c>
      <c r="F28" s="24" t="s">
        <v>31</v>
      </c>
      <c r="G28" s="24">
        <v>76810</v>
      </c>
    </row>
    <row r="29" spans="2:11" s="10" customFormat="1" ht="15.6" x14ac:dyDescent="0.3">
      <c r="B29" s="20">
        <f t="shared" si="0"/>
        <v>22</v>
      </c>
      <c r="C29" s="21" t="s">
        <v>54</v>
      </c>
      <c r="D29" s="22">
        <v>45931</v>
      </c>
      <c r="E29" s="23" t="s">
        <v>55</v>
      </c>
      <c r="F29" s="24" t="s">
        <v>56</v>
      </c>
      <c r="G29" s="24">
        <v>112850.1</v>
      </c>
    </row>
    <row r="30" spans="2:11" s="10" customFormat="1" ht="15.6" x14ac:dyDescent="0.3">
      <c r="B30" s="20">
        <f t="shared" si="0"/>
        <v>23</v>
      </c>
      <c r="C30" s="21" t="s">
        <v>57</v>
      </c>
      <c r="D30" s="22">
        <v>45931</v>
      </c>
      <c r="E30" s="23" t="s">
        <v>19</v>
      </c>
      <c r="F30" s="24" t="s">
        <v>58</v>
      </c>
      <c r="G30" s="24">
        <v>677168.96</v>
      </c>
    </row>
    <row r="31" spans="2:11" s="10" customFormat="1" ht="15.6" x14ac:dyDescent="0.3">
      <c r="B31" s="20">
        <f t="shared" si="0"/>
        <v>24</v>
      </c>
      <c r="C31" s="21" t="s">
        <v>59</v>
      </c>
      <c r="D31" s="22">
        <v>45931</v>
      </c>
      <c r="E31" s="23" t="s">
        <v>60</v>
      </c>
      <c r="F31" s="24" t="s">
        <v>61</v>
      </c>
      <c r="G31" s="24">
        <v>10620</v>
      </c>
    </row>
    <row r="32" spans="2:11" s="10" customFormat="1" ht="15.6" x14ac:dyDescent="0.3">
      <c r="B32" s="20">
        <f t="shared" si="0"/>
        <v>25</v>
      </c>
      <c r="C32" s="21" t="s">
        <v>62</v>
      </c>
      <c r="D32" s="22">
        <v>45931</v>
      </c>
      <c r="E32" s="23" t="s">
        <v>63</v>
      </c>
      <c r="F32" s="24" t="s">
        <v>64</v>
      </c>
      <c r="G32" s="24">
        <v>51500.04</v>
      </c>
    </row>
    <row r="33" spans="2:7" s="10" customFormat="1" ht="15.6" x14ac:dyDescent="0.3">
      <c r="B33" s="20">
        <f t="shared" si="0"/>
        <v>26</v>
      </c>
      <c r="C33" s="21" t="s">
        <v>65</v>
      </c>
      <c r="D33" s="22">
        <v>45932</v>
      </c>
      <c r="E33" s="23" t="s">
        <v>66</v>
      </c>
      <c r="F33" s="24" t="s">
        <v>67</v>
      </c>
      <c r="G33" s="24">
        <v>46400</v>
      </c>
    </row>
    <row r="34" spans="2:7" s="10" customFormat="1" ht="15.6" x14ac:dyDescent="0.3">
      <c r="B34" s="20">
        <f t="shared" si="0"/>
        <v>27</v>
      </c>
      <c r="C34" s="21" t="s">
        <v>68</v>
      </c>
      <c r="D34" s="22">
        <v>45936</v>
      </c>
      <c r="E34" s="23" t="s">
        <v>69</v>
      </c>
      <c r="F34" s="24" t="s">
        <v>70</v>
      </c>
      <c r="G34" s="24">
        <v>809825.25</v>
      </c>
    </row>
    <row r="35" spans="2:7" s="10" customFormat="1" ht="15.6" x14ac:dyDescent="0.3">
      <c r="B35" s="20">
        <f t="shared" si="0"/>
        <v>28</v>
      </c>
      <c r="C35" s="21" t="s">
        <v>71</v>
      </c>
      <c r="D35" s="22">
        <v>45936</v>
      </c>
      <c r="E35" s="23" t="s">
        <v>72</v>
      </c>
      <c r="F35" s="24" t="s">
        <v>73</v>
      </c>
      <c r="G35" s="24">
        <v>1110852</v>
      </c>
    </row>
    <row r="36" spans="2:7" s="10" customFormat="1" ht="15.6" x14ac:dyDescent="0.3">
      <c r="B36" s="20">
        <f t="shared" si="0"/>
        <v>29</v>
      </c>
      <c r="C36" s="21" t="s">
        <v>74</v>
      </c>
      <c r="D36" s="22">
        <v>45936</v>
      </c>
      <c r="E36" s="23" t="s">
        <v>75</v>
      </c>
      <c r="F36" s="24" t="s">
        <v>76</v>
      </c>
      <c r="G36" s="24">
        <v>19470</v>
      </c>
    </row>
    <row r="37" spans="2:7" s="10" customFormat="1" ht="15.6" x14ac:dyDescent="0.3">
      <c r="B37" s="20">
        <f t="shared" si="0"/>
        <v>30</v>
      </c>
      <c r="C37" s="21" t="s">
        <v>77</v>
      </c>
      <c r="D37" s="22">
        <v>45936</v>
      </c>
      <c r="E37" s="23" t="s">
        <v>78</v>
      </c>
      <c r="F37" s="24" t="s">
        <v>52</v>
      </c>
      <c r="G37" s="24">
        <v>49800</v>
      </c>
    </row>
    <row r="38" spans="2:7" s="10" customFormat="1" ht="15.6" x14ac:dyDescent="0.3">
      <c r="B38" s="20">
        <f t="shared" si="0"/>
        <v>31</v>
      </c>
      <c r="C38" s="21" t="s">
        <v>79</v>
      </c>
      <c r="D38" s="22">
        <v>45938</v>
      </c>
      <c r="E38" s="23" t="s">
        <v>72</v>
      </c>
      <c r="F38" s="24" t="s">
        <v>73</v>
      </c>
      <c r="G38" s="24">
        <v>79060</v>
      </c>
    </row>
    <row r="39" spans="2:7" s="10" customFormat="1" ht="15.6" x14ac:dyDescent="0.3">
      <c r="B39" s="20">
        <f t="shared" si="0"/>
        <v>32</v>
      </c>
      <c r="C39" s="21" t="s">
        <v>80</v>
      </c>
      <c r="D39" s="22">
        <v>45944</v>
      </c>
      <c r="E39" s="23" t="s">
        <v>81</v>
      </c>
      <c r="F39" s="24" t="s">
        <v>73</v>
      </c>
      <c r="G39" s="24">
        <v>18793.939999999999</v>
      </c>
    </row>
    <row r="40" spans="2:7" s="26" customFormat="1" ht="14.25" customHeight="1" x14ac:dyDescent="0.3">
      <c r="B40" s="20">
        <f t="shared" si="0"/>
        <v>33</v>
      </c>
      <c r="C40" s="21" t="s">
        <v>82</v>
      </c>
      <c r="D40" s="22">
        <v>45944</v>
      </c>
      <c r="E40" s="23" t="s">
        <v>83</v>
      </c>
      <c r="F40" s="24" t="s">
        <v>84</v>
      </c>
      <c r="G40" s="24">
        <v>216245</v>
      </c>
    </row>
    <row r="41" spans="2:7" ht="15.6" x14ac:dyDescent="0.3">
      <c r="B41" s="20">
        <f t="shared" si="0"/>
        <v>34</v>
      </c>
      <c r="C41" s="21" t="s">
        <v>85</v>
      </c>
      <c r="D41" s="22">
        <v>45946</v>
      </c>
      <c r="E41" s="23" t="s">
        <v>86</v>
      </c>
      <c r="F41" s="24" t="s">
        <v>87</v>
      </c>
      <c r="G41" s="24">
        <v>14005.42</v>
      </c>
    </row>
    <row r="42" spans="2:7" ht="15.6" x14ac:dyDescent="0.3">
      <c r="B42" s="20">
        <f t="shared" si="0"/>
        <v>35</v>
      </c>
      <c r="C42" s="21" t="s">
        <v>88</v>
      </c>
      <c r="D42" s="22">
        <v>45946</v>
      </c>
      <c r="E42" s="23" t="s">
        <v>89</v>
      </c>
      <c r="F42" s="24" t="s">
        <v>90</v>
      </c>
      <c r="G42" s="24">
        <v>8400</v>
      </c>
    </row>
    <row r="43" spans="2:7" s="27" customFormat="1" ht="15.6" x14ac:dyDescent="0.3">
      <c r="B43" s="20">
        <f t="shared" si="0"/>
        <v>36</v>
      </c>
      <c r="C43" s="21" t="s">
        <v>91</v>
      </c>
      <c r="D43" s="22">
        <v>45946</v>
      </c>
      <c r="E43" s="23" t="s">
        <v>89</v>
      </c>
      <c r="F43" s="24" t="s">
        <v>90</v>
      </c>
      <c r="G43" s="24">
        <v>2500</v>
      </c>
    </row>
    <row r="44" spans="2:7" ht="15.6" x14ac:dyDescent="0.3">
      <c r="B44" s="20">
        <f t="shared" si="0"/>
        <v>37</v>
      </c>
      <c r="C44" s="21" t="s">
        <v>92</v>
      </c>
      <c r="D44" s="22">
        <v>45950</v>
      </c>
      <c r="E44" s="23" t="s">
        <v>93</v>
      </c>
      <c r="F44" s="24" t="s">
        <v>94</v>
      </c>
      <c r="G44" s="24">
        <v>127756.37</v>
      </c>
    </row>
    <row r="45" spans="2:7" ht="15.6" x14ac:dyDescent="0.3">
      <c r="B45" s="20">
        <f t="shared" si="0"/>
        <v>38</v>
      </c>
      <c r="C45" s="21" t="s">
        <v>95</v>
      </c>
      <c r="D45" s="22">
        <v>45951</v>
      </c>
      <c r="E45" s="23" t="s">
        <v>96</v>
      </c>
      <c r="F45" s="24" t="s">
        <v>97</v>
      </c>
      <c r="G45" s="24">
        <v>38232</v>
      </c>
    </row>
    <row r="46" spans="2:7" ht="15.6" x14ac:dyDescent="0.3">
      <c r="B46" s="20">
        <f t="shared" si="0"/>
        <v>39</v>
      </c>
      <c r="C46" s="21" t="s">
        <v>98</v>
      </c>
      <c r="D46" s="22">
        <v>45951</v>
      </c>
      <c r="E46" s="23" t="s">
        <v>89</v>
      </c>
      <c r="F46" s="24" t="s">
        <v>90</v>
      </c>
      <c r="G46" s="24">
        <v>13000</v>
      </c>
    </row>
    <row r="47" spans="2:7" ht="15.6" x14ac:dyDescent="0.3">
      <c r="B47" s="20">
        <f t="shared" si="0"/>
        <v>40</v>
      </c>
      <c r="C47" s="21" t="s">
        <v>99</v>
      </c>
      <c r="D47" s="22">
        <v>45952</v>
      </c>
      <c r="E47" s="23" t="s">
        <v>100</v>
      </c>
      <c r="F47" s="24" t="s">
        <v>101</v>
      </c>
      <c r="G47" s="24">
        <v>189400</v>
      </c>
    </row>
    <row r="48" spans="2:7" ht="15.6" x14ac:dyDescent="0.3">
      <c r="B48" s="20">
        <f t="shared" si="0"/>
        <v>41</v>
      </c>
      <c r="C48" s="21" t="s">
        <v>102</v>
      </c>
      <c r="D48" s="22">
        <v>45952</v>
      </c>
      <c r="E48" s="23" t="s">
        <v>103</v>
      </c>
      <c r="F48" s="24" t="s">
        <v>104</v>
      </c>
      <c r="G48" s="24">
        <v>94689.1</v>
      </c>
    </row>
    <row r="49" spans="2:7" ht="15.6" x14ac:dyDescent="0.3">
      <c r="B49" s="20">
        <f t="shared" si="0"/>
        <v>42</v>
      </c>
      <c r="C49" s="21" t="s">
        <v>105</v>
      </c>
      <c r="D49" s="22">
        <v>45957</v>
      </c>
      <c r="E49" s="23" t="s">
        <v>106</v>
      </c>
      <c r="F49" s="24" t="s">
        <v>104</v>
      </c>
      <c r="G49" s="24">
        <v>16795</v>
      </c>
    </row>
    <row r="50" spans="2:7" ht="15.6" x14ac:dyDescent="0.3">
      <c r="B50" s="20">
        <f t="shared" si="0"/>
        <v>43</v>
      </c>
      <c r="C50" s="21" t="s">
        <v>107</v>
      </c>
      <c r="D50" s="22">
        <v>45957</v>
      </c>
      <c r="E50" s="23" t="s">
        <v>108</v>
      </c>
      <c r="F50" s="24" t="s">
        <v>109</v>
      </c>
      <c r="G50" s="24">
        <v>84582.399999999994</v>
      </c>
    </row>
    <row r="51" spans="2:7" ht="15.6" x14ac:dyDescent="0.3">
      <c r="B51" s="20">
        <f t="shared" si="0"/>
        <v>44</v>
      </c>
      <c r="C51" s="21" t="s">
        <v>110</v>
      </c>
      <c r="D51" s="22">
        <v>45958</v>
      </c>
      <c r="E51" s="23" t="s">
        <v>111</v>
      </c>
      <c r="F51" s="24" t="s">
        <v>112</v>
      </c>
      <c r="G51" s="24">
        <v>173154</v>
      </c>
    </row>
    <row r="52" spans="2:7" ht="15.6" x14ac:dyDescent="0.3">
      <c r="B52" s="20">
        <f t="shared" si="0"/>
        <v>45</v>
      </c>
      <c r="C52" s="21" t="s">
        <v>113</v>
      </c>
      <c r="D52" s="22">
        <v>45960</v>
      </c>
      <c r="E52" s="23" t="s">
        <v>55</v>
      </c>
      <c r="F52" s="24" t="s">
        <v>114</v>
      </c>
      <c r="G52" s="24">
        <v>85050</v>
      </c>
    </row>
    <row r="53" spans="2:7" ht="16.2" thickBot="1" x14ac:dyDescent="0.35">
      <c r="B53" s="20">
        <f t="shared" si="0"/>
        <v>46</v>
      </c>
      <c r="C53" s="21"/>
      <c r="D53" s="22">
        <v>45961</v>
      </c>
      <c r="E53" s="23" t="s">
        <v>51</v>
      </c>
      <c r="F53" s="24" t="s">
        <v>52</v>
      </c>
      <c r="G53" s="24">
        <v>459943</v>
      </c>
    </row>
    <row r="54" spans="2:7" ht="14.4" thickBot="1" x14ac:dyDescent="0.3">
      <c r="E54" s="35" t="s">
        <v>115</v>
      </c>
      <c r="F54" s="36"/>
      <c r="G54" s="29">
        <f>SUM(G8:G53)</f>
        <v>15111763.589999998</v>
      </c>
    </row>
    <row r="58" spans="2:7" x14ac:dyDescent="0.25">
      <c r="E58" s="31"/>
      <c r="F58" s="31"/>
      <c r="G58" s="31"/>
    </row>
    <row r="59" spans="2:7" ht="15.6" x14ac:dyDescent="0.3">
      <c r="E59" s="32" t="s">
        <v>116</v>
      </c>
      <c r="F59" s="33"/>
      <c r="G59" s="31"/>
    </row>
    <row r="60" spans="2:7" ht="15.6" x14ac:dyDescent="0.3">
      <c r="E60" s="33" t="s">
        <v>117</v>
      </c>
      <c r="F60" s="33"/>
      <c r="G60" s="31"/>
    </row>
    <row r="61" spans="2:7" x14ac:dyDescent="0.25">
      <c r="E61" s="31"/>
      <c r="F61" s="31"/>
      <c r="G61" s="31"/>
    </row>
  </sheetData>
  <mergeCells count="2">
    <mergeCell ref="C6:G6"/>
    <mergeCell ref="E54:F54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octubre 2025 </vt:lpstr>
      <vt:lpstr>'CXP octubre 2025 '!Área_de_impresión</vt:lpstr>
      <vt:lpstr>'CXP octubre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2025-11-03T16:04:10Z</dcterms:created>
  <dcterms:modified xsi:type="dcterms:W3CDTF">2025-12-01T02:14:12Z</dcterms:modified>
</cp:coreProperties>
</file>