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NOVIEMBRE 2025 POA Y TRANSPARENCIA\"/>
    </mc:Choice>
  </mc:AlternateContent>
  <xr:revisionPtr revIDLastSave="0" documentId="8_{FB00817B-C459-4072-A012-1D496E4B51C0}" xr6:coauthVersionLast="47" xr6:coauthVersionMax="47" xr10:uidLastSave="{00000000-0000-0000-0000-000000000000}"/>
  <bookViews>
    <workbookView xWindow="-108" yWindow="-108" windowWidth="23256" windowHeight="12456" xr2:uid="{7FAE6561-C7A8-4674-802F-76266790F445}"/>
  </bookViews>
  <sheets>
    <sheet name="CXP Noviembre 2025 " sheetId="1" r:id="rId1"/>
  </sheets>
  <definedNames>
    <definedName name="_xlnm._FilterDatabase" localSheetId="0" hidden="1">'CXP Noviembre 2025 '!$B$7:$K$40</definedName>
    <definedName name="_xlnm.Print_Area" localSheetId="0">'CXP Noviembre 2025 '!$B$1:$G$43</definedName>
    <definedName name="_xlnm.Print_Titles" localSheetId="0">'CXP Noviembre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</calcChain>
</file>

<file path=xl/sharedStrings.xml><?xml version="1.0" encoding="utf-8"?>
<sst xmlns="http://schemas.openxmlformats.org/spreadsheetml/2006/main" count="244" uniqueCount="168">
  <si>
    <t>RELACION DE CUENTAS POR PAGAR AL 30 DE NOVIEMBRE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</si>
  <si>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</si>
  <si>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</si>
  <si>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</si>
  <si>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</si>
  <si>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</si>
  <si>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</si>
  <si>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B1500000046</t>
  </si>
  <si>
    <t>Tony Saul</t>
  </si>
  <si>
    <t>Servicio para Readecuacion</t>
  </si>
  <si>
    <t>B1500000099</t>
  </si>
  <si>
    <t>Industria grafica Dominicana</t>
  </si>
  <si>
    <t>Rotulacion de Vehiculo</t>
  </si>
  <si>
    <t>E450000008288</t>
  </si>
  <si>
    <t>Bio Nuclear</t>
  </si>
  <si>
    <t>Reactivos</t>
  </si>
  <si>
    <t>B1500000241</t>
  </si>
  <si>
    <t>Casa de La Salud Medi-Equipos</t>
  </si>
  <si>
    <t>Balanza de Adulto y Pediatrico</t>
  </si>
  <si>
    <t>B1500004034</t>
  </si>
  <si>
    <t>Estacion Primavera</t>
  </si>
  <si>
    <t>Combustible</t>
  </si>
  <si>
    <t>Gas Caribe</t>
  </si>
  <si>
    <t>Gas</t>
  </si>
  <si>
    <t>B1500000354</t>
  </si>
  <si>
    <t>Tienda el sol</t>
  </si>
  <si>
    <t>Articulos de cocina</t>
  </si>
  <si>
    <t>B1500006990</t>
  </si>
  <si>
    <t>Liriano N Comercial</t>
  </si>
  <si>
    <t>Esfignomanometros</t>
  </si>
  <si>
    <t>B1500001150</t>
  </si>
  <si>
    <t>Mariano Buffet</t>
  </si>
  <si>
    <t>Desayuno</t>
  </si>
  <si>
    <t>B1500000526</t>
  </si>
  <si>
    <t>Fec Biomedica</t>
  </si>
  <si>
    <t>Mantenimiento y reparacion de Equipo</t>
  </si>
  <si>
    <t>B1500000527</t>
  </si>
  <si>
    <t>B1500000647</t>
  </si>
  <si>
    <t>Lubrigomas Gonell</t>
  </si>
  <si>
    <t>Reparacion y Mantenimiento de vehiculo</t>
  </si>
  <si>
    <t>B1500001218</t>
  </si>
  <si>
    <t>Estacion de Servicio Atlas</t>
  </si>
  <si>
    <t xml:space="preserve">combustible </t>
  </si>
  <si>
    <t>B1500004064</t>
  </si>
  <si>
    <t xml:space="preserve">Max Ser comp </t>
  </si>
  <si>
    <t>Pantalla P/proyector</t>
  </si>
  <si>
    <t>B1500003296</t>
  </si>
  <si>
    <t>Office multi Services</t>
  </si>
  <si>
    <t>Mantenimiento y reparacion de Impresora</t>
  </si>
  <si>
    <t>B1500002368</t>
  </si>
  <si>
    <t>Banderas Globales</t>
  </si>
  <si>
    <t>Banderas Personalizadas</t>
  </si>
  <si>
    <t>E450000008691</t>
  </si>
  <si>
    <t>Bio-Nuclear</t>
  </si>
  <si>
    <t>E4500000000121</t>
  </si>
  <si>
    <t>Suplimade Comercial</t>
  </si>
  <si>
    <t>Material gastable de oficina</t>
  </si>
  <si>
    <t>B1500000649</t>
  </si>
  <si>
    <t>Mantenimiento de vehiculo</t>
  </si>
  <si>
    <t>B1500000651</t>
  </si>
  <si>
    <t>B1500000648</t>
  </si>
  <si>
    <t>B1500000650</t>
  </si>
  <si>
    <t>B1500001664</t>
  </si>
  <si>
    <t>Idemesa</t>
  </si>
  <si>
    <t xml:space="preserve">Equipos </t>
  </si>
  <si>
    <t>B1500000652</t>
  </si>
  <si>
    <t>B1500000158</t>
  </si>
  <si>
    <t>Servielectric Polanco</t>
  </si>
  <si>
    <t>Mantenimiento y Reparacion de Aire</t>
  </si>
  <si>
    <t>B1500001151</t>
  </si>
  <si>
    <t>Refrigerio y almuerzo</t>
  </si>
  <si>
    <t>B1500001152</t>
  </si>
  <si>
    <t>Desayuno y almuerzo</t>
  </si>
  <si>
    <t>B1500000357</t>
  </si>
  <si>
    <t>Juego de Sabana</t>
  </si>
  <si>
    <t>E450000000007</t>
  </si>
  <si>
    <t>Central Solutions Technology</t>
  </si>
  <si>
    <t>Servicio de Internet</t>
  </si>
  <si>
    <t>B1500000214</t>
  </si>
  <si>
    <t>Ana Julia jesus Vasquez</t>
  </si>
  <si>
    <t>Picadera</t>
  </si>
  <si>
    <t>B1500000213</t>
  </si>
  <si>
    <t>B1500000284</t>
  </si>
  <si>
    <t>Office Muebles Factory</t>
  </si>
  <si>
    <t>Equipos Medicos</t>
  </si>
  <si>
    <t>B1500000654</t>
  </si>
  <si>
    <t>B1500000579</t>
  </si>
  <si>
    <t>Maria Nievez</t>
  </si>
  <si>
    <t>E450000008881</t>
  </si>
  <si>
    <t>Equipos y materiales de Laboratorio</t>
  </si>
  <si>
    <t>B1500001446</t>
  </si>
  <si>
    <t>Estacion de Servicios Hermanos Contreras</t>
  </si>
  <si>
    <t>B1500000059</t>
  </si>
  <si>
    <t>Distribuidora Philper Center</t>
  </si>
  <si>
    <t>B1500000655</t>
  </si>
  <si>
    <t>B1500000220</t>
  </si>
  <si>
    <t>B1500001154</t>
  </si>
  <si>
    <t>B1500000536</t>
  </si>
  <si>
    <t>B1500000244</t>
  </si>
  <si>
    <t>B1500000102</t>
  </si>
  <si>
    <t>Farmacia Rachel</t>
  </si>
  <si>
    <t>Bombonera</t>
  </si>
  <si>
    <t>B1500000584</t>
  </si>
  <si>
    <t>B1500001588</t>
  </si>
  <si>
    <t>Ronajus  Farmaceutica</t>
  </si>
  <si>
    <t>Espatula</t>
  </si>
  <si>
    <t>E450000000226</t>
  </si>
  <si>
    <t>Brenmarfa  Import</t>
  </si>
  <si>
    <t>Jeringa</t>
  </si>
  <si>
    <t>B1500000278</t>
  </si>
  <si>
    <t>Radlafe Group</t>
  </si>
  <si>
    <t>Medicamentos</t>
  </si>
  <si>
    <t>B1500000285</t>
  </si>
  <si>
    <t>B1500000279</t>
  </si>
  <si>
    <t>E450000000050</t>
  </si>
  <si>
    <t>Ventanas Industriales</t>
  </si>
  <si>
    <t>Puertas Flotantes</t>
  </si>
  <si>
    <t>B1500001155</t>
  </si>
  <si>
    <t>B1500001157</t>
  </si>
  <si>
    <t>Refrigerio Almuerzo</t>
  </si>
  <si>
    <t>B1500001678</t>
  </si>
  <si>
    <t>B1500001680</t>
  </si>
  <si>
    <t>B1500001156</t>
  </si>
  <si>
    <t>B1500000292</t>
  </si>
  <si>
    <t>Gencasa</t>
  </si>
  <si>
    <t>E4500000000144</t>
  </si>
  <si>
    <t xml:space="preserve">Cajas de Empaque </t>
  </si>
  <si>
    <t>E450000000058</t>
  </si>
  <si>
    <t>Burdiez y Compañía</t>
  </si>
  <si>
    <t xml:space="preserve">Silla </t>
  </si>
  <si>
    <t>B1500000031</t>
  </si>
  <si>
    <t>Elyom medical</t>
  </si>
  <si>
    <t>B1500000032</t>
  </si>
  <si>
    <t>B1500007136</t>
  </si>
  <si>
    <t>Camilla</t>
  </si>
  <si>
    <t>B1500007134</t>
  </si>
  <si>
    <t>Spray Fijador</t>
  </si>
  <si>
    <t>B1500007135</t>
  </si>
  <si>
    <t>E450000000054</t>
  </si>
  <si>
    <t>Bio-Nova</t>
  </si>
  <si>
    <t>Pipeta</t>
  </si>
  <si>
    <t>B1500001158</t>
  </si>
  <si>
    <t>E450000020072</t>
  </si>
  <si>
    <t>Altice Dominicana</t>
  </si>
  <si>
    <t>Servicio telefonico</t>
  </si>
  <si>
    <t>B1500000068</t>
  </si>
  <si>
    <t>Jhonson Basora</t>
  </si>
  <si>
    <t>Impresoras</t>
  </si>
  <si>
    <t>B1500000542</t>
  </si>
  <si>
    <t>B1500000541</t>
  </si>
  <si>
    <t>Jean Carlos Basulto</t>
  </si>
  <si>
    <t>B1500000658</t>
  </si>
  <si>
    <t>Mantenimiento y reparacion de Vehiculos</t>
  </si>
  <si>
    <t>B1500000104</t>
  </si>
  <si>
    <t>B1500000222</t>
  </si>
  <si>
    <t>B1500001513</t>
  </si>
  <si>
    <t>Auto repuestos Blanco</t>
  </si>
  <si>
    <t>Bateria</t>
  </si>
  <si>
    <t>E310000000141</t>
  </si>
  <si>
    <t>Seven Pharma</t>
  </si>
  <si>
    <t>B1500000005</t>
  </si>
  <si>
    <t>Hindu Pharmaceuticals</t>
  </si>
  <si>
    <t>B1500000729</t>
  </si>
  <si>
    <t>MP Milthon Pintura</t>
  </si>
  <si>
    <t>Contractor</t>
  </si>
  <si>
    <t>TOTAL CUENTAS POR PAGAR AL 30 DE NOVIEMBRE 2025</t>
  </si>
  <si>
    <t xml:space="preserve">                      Lic. Silvio de la Cruz</t>
  </si>
  <si>
    <t xml:space="preserve">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</si>
</sst>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1B69698A-3B30-495F-A2AE-41F01B860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48AD9B1-52B5-4125-80E6-4511A0BED663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9CF637FC-D388-8AC2-564B-2DA115811DA6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F1876328-6163-FC6A-C0AD-D442D1A548F5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B3B8EEF7-67ED-EAEA-04F2-C484FE5D15F7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788F1B59-F5AB-E9E7-B7A4-EB325507194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2B6901A7-5BB0-D1BB-01A1-F4203B67A94D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2E8D-950A-49AF-B775-93DDB6633726}">
  <dimension ref="B1:K94"/>
  <sheetViews>
    <sheetView tabSelected="1" zoomScaleNormal="100" workbookViewId="0">
      <pane ySplit="7" topLeftCell="A8" activePane="bottomLeft" state="frozen"/>
      <selection activeCell="A5" sqref="A5:XFD5"/>
      <selection pane="bottomLeft" activeCell="E4" sqref="E4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0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45912</v>
      </c>
      <c r="E8" s="23" t="s">
        <v>8</v>
      </c>
      <c r="F8" s="24" t="s">
        <v>9</v>
      </c>
      <c r="G8" s="24">
        <v>1252078.3999999999</v>
      </c>
    </row>
    <row r="9" spans="2:9" s="10" customFormat="1" ht="15.6" x14ac:dyDescent="0.3">
      <c r="B9" s="20">
        <v>2</v>
      </c>
      <c r="C9" s="21" t="s">
        <v>10</v>
      </c>
      <c r="D9" s="22">
        <v>45916</v>
      </c>
      <c r="E9" s="23" t="s">
        <v>11</v>
      </c>
      <c r="F9" s="24" t="s">
        <v>12</v>
      </c>
      <c r="G9" s="24">
        <v>190216</v>
      </c>
    </row>
    <row r="10" spans="2:9" s="10" customFormat="1" ht="15.6" x14ac:dyDescent="0.3">
      <c r="B10" s="20">
        <v>3</v>
      </c>
      <c r="C10" s="21" t="s">
        <v>13</v>
      </c>
      <c r="D10" s="22">
        <v>45930</v>
      </c>
      <c r="E10" s="23" t="s">
        <v>14</v>
      </c>
      <c r="F10" s="24" t="s">
        <v>15</v>
      </c>
      <c r="G10" s="24">
        <v>3502751.65</v>
      </c>
    </row>
    <row r="11" spans="2:9" s="10" customFormat="1" ht="15.6" x14ac:dyDescent="0.3">
      <c r="B11" s="20">
        <f>B10+1</f>
        <v>4</v>
      </c>
      <c r="C11" s="21" t="s">
        <v>16</v>
      </c>
      <c r="D11" s="22">
        <v>45930</v>
      </c>
      <c r="E11" s="23" t="s">
        <v>17</v>
      </c>
      <c r="F11" s="24" t="s">
        <v>18</v>
      </c>
      <c r="G11" s="24">
        <v>639476.94999999995</v>
      </c>
    </row>
    <row r="12" spans="2:9" s="10" customFormat="1" ht="15.6" x14ac:dyDescent="0.3">
      <c r="B12" s="20">
        <f t="shared" ref="B12:B75" si="0">B11+1</f>
        <v>5</v>
      </c>
      <c r="C12" s="21" t="s">
        <v>19</v>
      </c>
      <c r="D12" s="22">
        <v>45930</v>
      </c>
      <c r="E12" s="23" t="s">
        <v>20</v>
      </c>
      <c r="F12" s="24" t="s">
        <v>21</v>
      </c>
      <c r="G12" s="24">
        <v>258681</v>
      </c>
    </row>
    <row r="13" spans="2:9" s="10" customFormat="1" ht="15.6" x14ac:dyDescent="0.3">
      <c r="B13" s="20">
        <f t="shared" si="0"/>
        <v>6</v>
      </c>
      <c r="C13" s="21"/>
      <c r="D13" s="22">
        <v>45930</v>
      </c>
      <c r="E13" s="23" t="s">
        <v>22</v>
      </c>
      <c r="F13" s="24" t="s">
        <v>23</v>
      </c>
      <c r="G13" s="24">
        <v>205800</v>
      </c>
    </row>
    <row r="14" spans="2:9" s="10" customFormat="1" ht="15.6" x14ac:dyDescent="0.3">
      <c r="B14" s="20">
        <f t="shared" si="0"/>
        <v>7</v>
      </c>
      <c r="C14" s="21" t="s">
        <v>24</v>
      </c>
      <c r="D14" s="22">
        <v>45931</v>
      </c>
      <c r="E14" s="23" t="s">
        <v>25</v>
      </c>
      <c r="F14" s="24" t="s">
        <v>26</v>
      </c>
      <c r="G14" s="24">
        <v>112850.1</v>
      </c>
    </row>
    <row r="15" spans="2:9" s="10" customFormat="1" ht="15.6" x14ac:dyDescent="0.3">
      <c r="B15" s="20">
        <f t="shared" si="0"/>
        <v>8</v>
      </c>
      <c r="C15" s="21" t="s">
        <v>27</v>
      </c>
      <c r="D15" s="22">
        <v>45931</v>
      </c>
      <c r="E15" s="23" t="s">
        <v>28</v>
      </c>
      <c r="F15" s="24" t="s">
        <v>29</v>
      </c>
      <c r="G15" s="24">
        <v>677168.96</v>
      </c>
    </row>
    <row r="16" spans="2:9" s="10" customFormat="1" ht="15.6" x14ac:dyDescent="0.3">
      <c r="B16" s="20">
        <f t="shared" si="0"/>
        <v>9</v>
      </c>
      <c r="C16" s="21" t="s">
        <v>30</v>
      </c>
      <c r="D16" s="22">
        <v>45931</v>
      </c>
      <c r="E16" s="23" t="s">
        <v>31</v>
      </c>
      <c r="F16" s="24" t="s">
        <v>32</v>
      </c>
      <c r="G16" s="24">
        <v>10620</v>
      </c>
    </row>
    <row r="17" spans="2:11" s="10" customFormat="1" ht="15.6" x14ac:dyDescent="0.3">
      <c r="B17" s="20">
        <f t="shared" si="0"/>
        <v>10</v>
      </c>
      <c r="C17" s="21" t="s">
        <v>33</v>
      </c>
      <c r="D17" s="22">
        <v>45936</v>
      </c>
      <c r="E17" s="23" t="s">
        <v>34</v>
      </c>
      <c r="F17" s="24" t="s">
        <v>35</v>
      </c>
      <c r="G17" s="24">
        <v>1110852</v>
      </c>
    </row>
    <row r="18" spans="2:11" s="10" customFormat="1" ht="15.6" x14ac:dyDescent="0.3">
      <c r="B18" s="20">
        <f t="shared" si="0"/>
        <v>11</v>
      </c>
      <c r="C18" s="21" t="s">
        <v>36</v>
      </c>
      <c r="D18" s="22">
        <v>45938</v>
      </c>
      <c r="E18" s="23" t="s">
        <v>34</v>
      </c>
      <c r="F18" s="24" t="s">
        <v>35</v>
      </c>
      <c r="G18" s="24">
        <v>79060</v>
      </c>
    </row>
    <row r="19" spans="2:11" s="10" customFormat="1" ht="15.6" x14ac:dyDescent="0.3">
      <c r="B19" s="20">
        <f t="shared" si="0"/>
        <v>12</v>
      </c>
      <c r="C19" s="21" t="s">
        <v>37</v>
      </c>
      <c r="D19" s="22">
        <v>45943</v>
      </c>
      <c r="E19" s="23" t="s">
        <v>38</v>
      </c>
      <c r="F19" s="24" t="s">
        <v>39</v>
      </c>
      <c r="G19" s="24">
        <v>16170</v>
      </c>
    </row>
    <row r="20" spans="2:11" s="10" customFormat="1" ht="15.6" x14ac:dyDescent="0.3">
      <c r="B20" s="20">
        <f t="shared" si="0"/>
        <v>13</v>
      </c>
      <c r="C20" s="21" t="s">
        <v>40</v>
      </c>
      <c r="D20" s="22">
        <v>45944</v>
      </c>
      <c r="E20" s="23" t="s">
        <v>41</v>
      </c>
      <c r="F20" s="24" t="s">
        <v>42</v>
      </c>
      <c r="G20" s="24">
        <v>216245</v>
      </c>
    </row>
    <row r="21" spans="2:11" s="10" customFormat="1" ht="15.6" x14ac:dyDescent="0.3">
      <c r="B21" s="20">
        <f t="shared" si="0"/>
        <v>14</v>
      </c>
      <c r="C21" s="21" t="s">
        <v>43</v>
      </c>
      <c r="D21" s="22">
        <v>45946</v>
      </c>
      <c r="E21" s="23" t="s">
        <v>44</v>
      </c>
      <c r="F21" s="24" t="s">
        <v>45</v>
      </c>
      <c r="G21" s="24">
        <v>14005.42</v>
      </c>
    </row>
    <row r="22" spans="2:11" s="10" customFormat="1" ht="15.6" x14ac:dyDescent="0.3">
      <c r="B22" s="20">
        <f t="shared" si="0"/>
        <v>15</v>
      </c>
      <c r="C22" s="21" t="s">
        <v>46</v>
      </c>
      <c r="D22" s="22">
        <v>45946</v>
      </c>
      <c r="E22" s="23" t="s">
        <v>47</v>
      </c>
      <c r="F22" s="24" t="s">
        <v>48</v>
      </c>
      <c r="G22" s="24">
        <v>8400</v>
      </c>
    </row>
    <row r="23" spans="2:11" s="25" customFormat="1" ht="15.6" x14ac:dyDescent="0.3">
      <c r="B23" s="20">
        <f t="shared" si="0"/>
        <v>16</v>
      </c>
      <c r="C23" s="21" t="s">
        <v>49</v>
      </c>
      <c r="D23" s="22">
        <v>45951</v>
      </c>
      <c r="E23" s="23" t="s">
        <v>50</v>
      </c>
      <c r="F23" s="24" t="s">
        <v>51</v>
      </c>
      <c r="G23" s="24">
        <v>38232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52</v>
      </c>
      <c r="D24" s="22">
        <v>45951</v>
      </c>
      <c r="E24" s="23" t="s">
        <v>53</v>
      </c>
      <c r="F24" s="24" t="s">
        <v>15</v>
      </c>
      <c r="G24" s="24">
        <v>14967.65</v>
      </c>
    </row>
    <row r="25" spans="2:11" s="10" customFormat="1" ht="15.6" x14ac:dyDescent="0.3">
      <c r="B25" s="20">
        <f t="shared" si="0"/>
        <v>18</v>
      </c>
      <c r="C25" s="21" t="s">
        <v>54</v>
      </c>
      <c r="D25" s="22">
        <v>45952</v>
      </c>
      <c r="E25" s="23" t="s">
        <v>55</v>
      </c>
      <c r="F25" s="24" t="s">
        <v>56</v>
      </c>
      <c r="G25" s="24">
        <v>94689.1</v>
      </c>
    </row>
    <row r="26" spans="2:11" s="10" customFormat="1" ht="15.6" x14ac:dyDescent="0.3">
      <c r="B26" s="20">
        <f t="shared" si="0"/>
        <v>19</v>
      </c>
      <c r="C26" s="21" t="s">
        <v>57</v>
      </c>
      <c r="D26" s="22">
        <v>45952</v>
      </c>
      <c r="E26" s="23" t="s">
        <v>38</v>
      </c>
      <c r="F26" s="24" t="s">
        <v>58</v>
      </c>
      <c r="G26" s="24">
        <v>11620</v>
      </c>
    </row>
    <row r="27" spans="2:11" s="10" customFormat="1" ht="15.6" x14ac:dyDescent="0.3">
      <c r="B27" s="20">
        <f t="shared" si="0"/>
        <v>20</v>
      </c>
      <c r="C27" s="21" t="s">
        <v>59</v>
      </c>
      <c r="D27" s="22">
        <v>45953</v>
      </c>
      <c r="E27" s="23" t="s">
        <v>38</v>
      </c>
      <c r="F27" s="24" t="s">
        <v>58</v>
      </c>
      <c r="G27" s="24">
        <v>60880</v>
      </c>
    </row>
    <row r="28" spans="2:11" s="10" customFormat="1" ht="15.6" x14ac:dyDescent="0.3">
      <c r="B28" s="20">
        <f t="shared" si="0"/>
        <v>21</v>
      </c>
      <c r="C28" s="21" t="s">
        <v>60</v>
      </c>
      <c r="D28" s="22">
        <v>45953</v>
      </c>
      <c r="E28" s="23" t="s">
        <v>38</v>
      </c>
      <c r="F28" s="24" t="s">
        <v>58</v>
      </c>
      <c r="G28" s="24">
        <v>30240</v>
      </c>
    </row>
    <row r="29" spans="2:11" s="10" customFormat="1" ht="15.6" x14ac:dyDescent="0.3">
      <c r="B29" s="20">
        <f t="shared" si="0"/>
        <v>22</v>
      </c>
      <c r="C29" s="21" t="s">
        <v>61</v>
      </c>
      <c r="D29" s="22">
        <v>45953</v>
      </c>
      <c r="E29" s="23" t="s">
        <v>38</v>
      </c>
      <c r="F29" s="24" t="s">
        <v>58</v>
      </c>
      <c r="G29" s="24">
        <v>24160</v>
      </c>
    </row>
    <row r="30" spans="2:11" s="10" customFormat="1" ht="15.6" x14ac:dyDescent="0.3">
      <c r="B30" s="20">
        <f t="shared" si="0"/>
        <v>23</v>
      </c>
      <c r="C30" s="21" t="s">
        <v>62</v>
      </c>
      <c r="D30" s="22">
        <v>45957</v>
      </c>
      <c r="E30" s="23" t="s">
        <v>63</v>
      </c>
      <c r="F30" s="24" t="s">
        <v>64</v>
      </c>
      <c r="G30" s="24">
        <v>84582.399999999994</v>
      </c>
    </row>
    <row r="31" spans="2:11" s="10" customFormat="1" ht="15.6" x14ac:dyDescent="0.3">
      <c r="B31" s="20">
        <f t="shared" si="0"/>
        <v>24</v>
      </c>
      <c r="C31" s="21" t="s">
        <v>65</v>
      </c>
      <c r="D31" s="22">
        <v>45957</v>
      </c>
      <c r="E31" s="23" t="s">
        <v>38</v>
      </c>
      <c r="F31" s="24" t="s">
        <v>39</v>
      </c>
      <c r="G31" s="24">
        <v>13550</v>
      </c>
    </row>
    <row r="32" spans="2:11" s="10" customFormat="1" ht="15.6" x14ac:dyDescent="0.3">
      <c r="B32" s="20">
        <f t="shared" si="0"/>
        <v>25</v>
      </c>
      <c r="C32" s="21" t="s">
        <v>66</v>
      </c>
      <c r="D32" s="22">
        <v>45958</v>
      </c>
      <c r="E32" s="23" t="s">
        <v>67</v>
      </c>
      <c r="F32" s="24" t="s">
        <v>68</v>
      </c>
      <c r="G32" s="24">
        <v>173154</v>
      </c>
    </row>
    <row r="33" spans="2:7" s="10" customFormat="1" ht="15.6" x14ac:dyDescent="0.3">
      <c r="B33" s="20">
        <f t="shared" si="0"/>
        <v>26</v>
      </c>
      <c r="C33" s="21" t="s">
        <v>69</v>
      </c>
      <c r="D33" s="22">
        <v>45958</v>
      </c>
      <c r="E33" s="23" t="s">
        <v>31</v>
      </c>
      <c r="F33" s="24" t="s">
        <v>70</v>
      </c>
      <c r="G33" s="24">
        <v>17110</v>
      </c>
    </row>
    <row r="34" spans="2:7" s="10" customFormat="1" ht="15.6" x14ac:dyDescent="0.3">
      <c r="B34" s="20">
        <f t="shared" si="0"/>
        <v>27</v>
      </c>
      <c r="C34" s="21" t="s">
        <v>71</v>
      </c>
      <c r="D34" s="22">
        <v>45959</v>
      </c>
      <c r="E34" s="23" t="s">
        <v>31</v>
      </c>
      <c r="F34" s="24" t="s">
        <v>72</v>
      </c>
      <c r="G34" s="24">
        <v>23010</v>
      </c>
    </row>
    <row r="35" spans="2:7" s="10" customFormat="1" ht="15.6" x14ac:dyDescent="0.3">
      <c r="B35" s="20">
        <f t="shared" si="0"/>
        <v>28</v>
      </c>
      <c r="C35" s="21" t="s">
        <v>73</v>
      </c>
      <c r="D35" s="22">
        <v>45960</v>
      </c>
      <c r="E35" s="23" t="s">
        <v>25</v>
      </c>
      <c r="F35" s="24" t="s">
        <v>74</v>
      </c>
      <c r="G35" s="24">
        <v>85050</v>
      </c>
    </row>
    <row r="36" spans="2:7" s="10" customFormat="1" ht="15.6" x14ac:dyDescent="0.3">
      <c r="B36" s="20">
        <f t="shared" si="0"/>
        <v>29</v>
      </c>
      <c r="C36" s="21"/>
      <c r="D36" s="22">
        <v>45961</v>
      </c>
      <c r="E36" s="23" t="s">
        <v>20</v>
      </c>
      <c r="F36" s="24" t="s">
        <v>21</v>
      </c>
      <c r="G36" s="24">
        <v>459943</v>
      </c>
    </row>
    <row r="37" spans="2:7" s="10" customFormat="1" ht="15.6" x14ac:dyDescent="0.3">
      <c r="B37" s="20">
        <f t="shared" si="0"/>
        <v>30</v>
      </c>
      <c r="C37" s="21"/>
      <c r="D37" s="22">
        <v>45961</v>
      </c>
      <c r="E37" s="23" t="s">
        <v>22</v>
      </c>
      <c r="F37" s="24" t="s">
        <v>23</v>
      </c>
      <c r="G37" s="24">
        <v>260000</v>
      </c>
    </row>
    <row r="38" spans="2:7" s="10" customFormat="1" ht="15.6" x14ac:dyDescent="0.3">
      <c r="B38" s="20">
        <f t="shared" si="0"/>
        <v>31</v>
      </c>
      <c r="C38" s="21" t="s">
        <v>75</v>
      </c>
      <c r="D38" s="22">
        <v>45962</v>
      </c>
      <c r="E38" s="23" t="s">
        <v>76</v>
      </c>
      <c r="F38" s="24" t="s">
        <v>77</v>
      </c>
      <c r="G38" s="24">
        <v>51500</v>
      </c>
    </row>
    <row r="39" spans="2:7" s="10" customFormat="1" ht="15.6" x14ac:dyDescent="0.3">
      <c r="B39" s="20">
        <f t="shared" si="0"/>
        <v>32</v>
      </c>
      <c r="C39" s="21" t="s">
        <v>78</v>
      </c>
      <c r="D39" s="22">
        <v>45962</v>
      </c>
      <c r="E39" s="23" t="s">
        <v>79</v>
      </c>
      <c r="F39" s="24" t="s">
        <v>80</v>
      </c>
      <c r="G39" s="24">
        <v>30396.799999999999</v>
      </c>
    </row>
    <row r="40" spans="2:7" s="26" customFormat="1" ht="14.25" customHeight="1" x14ac:dyDescent="0.3">
      <c r="B40" s="20">
        <f t="shared" si="0"/>
        <v>33</v>
      </c>
      <c r="C40" s="21" t="s">
        <v>81</v>
      </c>
      <c r="D40" s="22">
        <v>45962</v>
      </c>
      <c r="E40" s="23" t="s">
        <v>79</v>
      </c>
      <c r="F40" s="24" t="s">
        <v>80</v>
      </c>
      <c r="G40" s="24">
        <v>11682</v>
      </c>
    </row>
    <row r="41" spans="2:7" ht="15.6" x14ac:dyDescent="0.3">
      <c r="B41" s="20">
        <f t="shared" si="0"/>
        <v>34</v>
      </c>
      <c r="C41" s="21" t="s">
        <v>82</v>
      </c>
      <c r="D41" s="22">
        <v>45964</v>
      </c>
      <c r="E41" s="23" t="s">
        <v>83</v>
      </c>
      <c r="F41" s="24" t="s">
        <v>84</v>
      </c>
      <c r="G41" s="24">
        <v>1087000</v>
      </c>
    </row>
    <row r="42" spans="2:7" ht="15.6" x14ac:dyDescent="0.3">
      <c r="B42" s="20">
        <f t="shared" si="0"/>
        <v>35</v>
      </c>
      <c r="C42" s="21" t="s">
        <v>85</v>
      </c>
      <c r="D42" s="22">
        <v>45965</v>
      </c>
      <c r="E42" s="23" t="s">
        <v>38</v>
      </c>
      <c r="F42" s="24" t="s">
        <v>39</v>
      </c>
      <c r="G42" s="24">
        <v>3300</v>
      </c>
    </row>
    <row r="43" spans="2:7" s="27" customFormat="1" ht="15.6" x14ac:dyDescent="0.3">
      <c r="B43" s="20">
        <f t="shared" si="0"/>
        <v>36</v>
      </c>
      <c r="C43" s="21" t="s">
        <v>86</v>
      </c>
      <c r="D43" s="22">
        <v>45965</v>
      </c>
      <c r="E43" s="23" t="s">
        <v>87</v>
      </c>
      <c r="F43" s="24" t="s">
        <v>56</v>
      </c>
      <c r="G43" s="24">
        <v>29618</v>
      </c>
    </row>
    <row r="44" spans="2:7" ht="15.6" x14ac:dyDescent="0.3">
      <c r="B44" s="20">
        <f t="shared" si="0"/>
        <v>37</v>
      </c>
      <c r="C44" s="21" t="s">
        <v>88</v>
      </c>
      <c r="D44" s="22">
        <v>45965</v>
      </c>
      <c r="E44" s="23" t="s">
        <v>53</v>
      </c>
      <c r="F44" s="24" t="s">
        <v>89</v>
      </c>
      <c r="G44" s="24">
        <v>938761.98</v>
      </c>
    </row>
    <row r="45" spans="2:7" ht="15.6" x14ac:dyDescent="0.3">
      <c r="B45" s="20">
        <f t="shared" si="0"/>
        <v>38</v>
      </c>
      <c r="C45" s="21" t="s">
        <v>90</v>
      </c>
      <c r="D45" s="22">
        <v>45965</v>
      </c>
      <c r="E45" s="23" t="s">
        <v>91</v>
      </c>
      <c r="F45" s="24" t="s">
        <v>21</v>
      </c>
      <c r="G45" s="24">
        <v>55600</v>
      </c>
    </row>
    <row r="46" spans="2:7" ht="15.6" x14ac:dyDescent="0.3">
      <c r="B46" s="20">
        <f t="shared" si="0"/>
        <v>39</v>
      </c>
      <c r="C46" s="21" t="s">
        <v>92</v>
      </c>
      <c r="D46" s="22">
        <v>45967</v>
      </c>
      <c r="E46" s="23" t="s">
        <v>93</v>
      </c>
      <c r="F46" s="24" t="s">
        <v>56</v>
      </c>
      <c r="G46" s="24">
        <v>82000.320000000007</v>
      </c>
    </row>
    <row r="47" spans="2:7" ht="15.6" x14ac:dyDescent="0.3">
      <c r="B47" s="20">
        <f t="shared" si="0"/>
        <v>40</v>
      </c>
      <c r="C47" s="21" t="s">
        <v>94</v>
      </c>
      <c r="D47" s="22">
        <v>45966</v>
      </c>
      <c r="E47" s="23" t="s">
        <v>38</v>
      </c>
      <c r="F47" s="24" t="s">
        <v>39</v>
      </c>
      <c r="G47" s="24">
        <v>14100</v>
      </c>
    </row>
    <row r="48" spans="2:7" ht="15.6" x14ac:dyDescent="0.3">
      <c r="B48" s="20">
        <f t="shared" si="0"/>
        <v>41</v>
      </c>
      <c r="C48" s="21" t="s">
        <v>95</v>
      </c>
      <c r="D48" s="22">
        <v>45967</v>
      </c>
      <c r="E48" s="23" t="s">
        <v>79</v>
      </c>
      <c r="F48" s="24" t="s">
        <v>80</v>
      </c>
      <c r="G48" s="24">
        <v>8260</v>
      </c>
    </row>
    <row r="49" spans="2:7" ht="15.6" x14ac:dyDescent="0.3">
      <c r="B49" s="20">
        <f t="shared" si="0"/>
        <v>42</v>
      </c>
      <c r="C49" s="21" t="s">
        <v>96</v>
      </c>
      <c r="D49" s="22">
        <v>45968</v>
      </c>
      <c r="E49" s="23" t="s">
        <v>31</v>
      </c>
      <c r="F49" s="24" t="s">
        <v>70</v>
      </c>
      <c r="G49" s="24">
        <v>31565</v>
      </c>
    </row>
    <row r="50" spans="2:7" ht="15.6" x14ac:dyDescent="0.3">
      <c r="B50" s="20">
        <f t="shared" si="0"/>
        <v>43</v>
      </c>
      <c r="C50" s="21" t="s">
        <v>97</v>
      </c>
      <c r="D50" s="22">
        <v>45972</v>
      </c>
      <c r="E50" s="23" t="s">
        <v>34</v>
      </c>
      <c r="F50" s="24" t="s">
        <v>35</v>
      </c>
      <c r="G50" s="24">
        <v>166380</v>
      </c>
    </row>
    <row r="51" spans="2:7" ht="15.6" x14ac:dyDescent="0.3">
      <c r="B51" s="20">
        <f t="shared" si="0"/>
        <v>44</v>
      </c>
      <c r="C51" s="21" t="s">
        <v>98</v>
      </c>
      <c r="D51" s="22">
        <v>45972</v>
      </c>
      <c r="E51" s="23" t="s">
        <v>17</v>
      </c>
      <c r="F51" s="24" t="s">
        <v>84</v>
      </c>
      <c r="G51" s="24">
        <v>162594.18</v>
      </c>
    </row>
    <row r="52" spans="2:7" ht="15.6" x14ac:dyDescent="0.3">
      <c r="B52" s="20">
        <f t="shared" si="0"/>
        <v>45</v>
      </c>
      <c r="C52" s="21" t="s">
        <v>99</v>
      </c>
      <c r="D52" s="22">
        <v>45972</v>
      </c>
      <c r="E52" s="23" t="s">
        <v>100</v>
      </c>
      <c r="F52" s="24" t="s">
        <v>101</v>
      </c>
      <c r="G52" s="24">
        <v>76464</v>
      </c>
    </row>
    <row r="53" spans="2:7" ht="15.6" x14ac:dyDescent="0.3">
      <c r="B53" s="20">
        <f t="shared" si="0"/>
        <v>46</v>
      </c>
      <c r="C53" s="21" t="s">
        <v>102</v>
      </c>
      <c r="D53" s="22">
        <v>45972</v>
      </c>
      <c r="E53" s="23" t="s">
        <v>87</v>
      </c>
      <c r="F53" s="24" t="s">
        <v>56</v>
      </c>
      <c r="G53" s="24">
        <v>304963.7</v>
      </c>
    </row>
    <row r="54" spans="2:7" ht="15.6" x14ac:dyDescent="0.3">
      <c r="B54" s="20">
        <f t="shared" si="0"/>
        <v>47</v>
      </c>
      <c r="C54" s="21" t="s">
        <v>103</v>
      </c>
      <c r="D54" s="22">
        <v>45973</v>
      </c>
      <c r="E54" s="23" t="s">
        <v>104</v>
      </c>
      <c r="F54" s="24" t="s">
        <v>105</v>
      </c>
      <c r="G54" s="24">
        <v>5310</v>
      </c>
    </row>
    <row r="55" spans="2:7" ht="15.6" x14ac:dyDescent="0.3">
      <c r="B55" s="20">
        <f t="shared" si="0"/>
        <v>48</v>
      </c>
      <c r="C55" s="21" t="s">
        <v>106</v>
      </c>
      <c r="D55" s="22">
        <v>45973</v>
      </c>
      <c r="E55" s="23" t="s">
        <v>107</v>
      </c>
      <c r="F55" s="24" t="s">
        <v>108</v>
      </c>
      <c r="G55" s="24">
        <v>55967.4</v>
      </c>
    </row>
    <row r="56" spans="2:7" ht="15.6" x14ac:dyDescent="0.3">
      <c r="B56" s="20">
        <f t="shared" si="0"/>
        <v>49</v>
      </c>
      <c r="C56" s="21" t="s">
        <v>109</v>
      </c>
      <c r="D56" s="22">
        <v>45973</v>
      </c>
      <c r="E56" s="23" t="s">
        <v>110</v>
      </c>
      <c r="F56" s="24" t="s">
        <v>111</v>
      </c>
      <c r="G56" s="24">
        <v>40000</v>
      </c>
    </row>
    <row r="57" spans="2:7" ht="15.6" x14ac:dyDescent="0.3">
      <c r="B57" s="20">
        <f t="shared" si="0"/>
        <v>50</v>
      </c>
      <c r="C57" s="21" t="s">
        <v>112</v>
      </c>
      <c r="D57" s="22">
        <v>45973</v>
      </c>
      <c r="E57" s="23" t="s">
        <v>83</v>
      </c>
      <c r="F57" s="24" t="s">
        <v>84</v>
      </c>
      <c r="G57" s="24">
        <v>1769950</v>
      </c>
    </row>
    <row r="58" spans="2:7" ht="15.6" x14ac:dyDescent="0.3">
      <c r="B58" s="20">
        <f t="shared" si="0"/>
        <v>51</v>
      </c>
      <c r="C58" s="21" t="s">
        <v>113</v>
      </c>
      <c r="D58" s="22">
        <v>45973</v>
      </c>
      <c r="E58" s="23" t="s">
        <v>110</v>
      </c>
      <c r="F58" s="24" t="s">
        <v>111</v>
      </c>
      <c r="G58" s="24">
        <v>56000</v>
      </c>
    </row>
    <row r="59" spans="2:7" ht="15.6" x14ac:dyDescent="0.3">
      <c r="B59" s="20">
        <f t="shared" si="0"/>
        <v>52</v>
      </c>
      <c r="C59" s="21" t="s">
        <v>114</v>
      </c>
      <c r="D59" s="22">
        <v>45974</v>
      </c>
      <c r="E59" s="23" t="s">
        <v>115</v>
      </c>
      <c r="F59" s="24" t="s">
        <v>116</v>
      </c>
      <c r="G59" s="24">
        <v>89535.5</v>
      </c>
    </row>
    <row r="60" spans="2:7" ht="15.6" x14ac:dyDescent="0.3">
      <c r="B60" s="20">
        <f t="shared" si="0"/>
        <v>53</v>
      </c>
      <c r="C60" s="21" t="s">
        <v>117</v>
      </c>
      <c r="D60" s="22">
        <v>45974</v>
      </c>
      <c r="E60" s="23" t="s">
        <v>31</v>
      </c>
      <c r="F60" s="24" t="s">
        <v>70</v>
      </c>
      <c r="G60" s="24">
        <v>50740</v>
      </c>
    </row>
    <row r="61" spans="2:7" ht="15.6" x14ac:dyDescent="0.3">
      <c r="B61" s="20">
        <f t="shared" si="0"/>
        <v>54</v>
      </c>
      <c r="C61" s="21" t="s">
        <v>118</v>
      </c>
      <c r="D61" s="22">
        <v>45974</v>
      </c>
      <c r="E61" s="23" t="s">
        <v>31</v>
      </c>
      <c r="F61" s="24" t="s">
        <v>119</v>
      </c>
      <c r="G61" s="24">
        <v>25370</v>
      </c>
    </row>
    <row r="62" spans="2:7" ht="15.6" x14ac:dyDescent="0.3">
      <c r="B62" s="20">
        <f t="shared" si="0"/>
        <v>55</v>
      </c>
      <c r="C62" s="21" t="s">
        <v>120</v>
      </c>
      <c r="D62" s="22">
        <v>45974</v>
      </c>
      <c r="E62" s="23" t="s">
        <v>63</v>
      </c>
      <c r="F62" s="24" t="s">
        <v>111</v>
      </c>
      <c r="G62" s="24">
        <v>204712</v>
      </c>
    </row>
    <row r="63" spans="2:7" ht="15.6" x14ac:dyDescent="0.3">
      <c r="B63" s="20">
        <f t="shared" si="0"/>
        <v>56</v>
      </c>
      <c r="C63" s="21" t="s">
        <v>121</v>
      </c>
      <c r="D63" s="22">
        <v>45974</v>
      </c>
      <c r="E63" s="23" t="s">
        <v>63</v>
      </c>
      <c r="F63" s="24" t="s">
        <v>111</v>
      </c>
      <c r="G63" s="24">
        <v>143935</v>
      </c>
    </row>
    <row r="64" spans="2:7" ht="15.6" x14ac:dyDescent="0.3">
      <c r="B64" s="20">
        <f t="shared" si="0"/>
        <v>57</v>
      </c>
      <c r="C64" s="21" t="s">
        <v>122</v>
      </c>
      <c r="D64" s="22">
        <v>45975</v>
      </c>
      <c r="E64" s="23" t="s">
        <v>31</v>
      </c>
      <c r="F64" s="24" t="s">
        <v>72</v>
      </c>
      <c r="G64" s="24">
        <v>33335</v>
      </c>
    </row>
    <row r="65" spans="2:7" ht="15.6" x14ac:dyDescent="0.3">
      <c r="B65" s="20">
        <f t="shared" si="0"/>
        <v>58</v>
      </c>
      <c r="C65" s="21" t="s">
        <v>123</v>
      </c>
      <c r="D65" s="22">
        <v>45975</v>
      </c>
      <c r="E65" s="23" t="s">
        <v>124</v>
      </c>
      <c r="F65" s="24" t="s">
        <v>111</v>
      </c>
      <c r="G65" s="24">
        <v>19620</v>
      </c>
    </row>
    <row r="66" spans="2:7" ht="15.6" x14ac:dyDescent="0.3">
      <c r="B66" s="20">
        <f t="shared" si="0"/>
        <v>59</v>
      </c>
      <c r="C66" s="21" t="s">
        <v>125</v>
      </c>
      <c r="D66" s="22">
        <v>45975</v>
      </c>
      <c r="E66" s="23" t="s">
        <v>55</v>
      </c>
      <c r="F66" s="24" t="s">
        <v>126</v>
      </c>
      <c r="G66" s="24">
        <v>144520.5</v>
      </c>
    </row>
    <row r="67" spans="2:7" ht="15.6" x14ac:dyDescent="0.3">
      <c r="B67" s="20">
        <f t="shared" si="0"/>
        <v>60</v>
      </c>
      <c r="C67" s="21" t="s">
        <v>127</v>
      </c>
      <c r="D67" s="22">
        <v>45978</v>
      </c>
      <c r="E67" s="23" t="s">
        <v>128</v>
      </c>
      <c r="F67" s="24" t="s">
        <v>129</v>
      </c>
      <c r="G67" s="24">
        <v>116999.83</v>
      </c>
    </row>
    <row r="68" spans="2:7" ht="15.6" x14ac:dyDescent="0.3">
      <c r="B68" s="20">
        <f t="shared" si="0"/>
        <v>61</v>
      </c>
      <c r="C68" s="21" t="s">
        <v>130</v>
      </c>
      <c r="D68" s="22">
        <v>45978</v>
      </c>
      <c r="E68" s="23" t="s">
        <v>131</v>
      </c>
      <c r="F68" s="24" t="s">
        <v>111</v>
      </c>
      <c r="G68" s="24">
        <v>225000</v>
      </c>
    </row>
    <row r="69" spans="2:7" ht="15.6" x14ac:dyDescent="0.3">
      <c r="B69" s="20">
        <f t="shared" si="0"/>
        <v>62</v>
      </c>
      <c r="C69" s="21" t="s">
        <v>132</v>
      </c>
      <c r="D69" s="22">
        <v>45978</v>
      </c>
      <c r="E69" s="23" t="s">
        <v>131</v>
      </c>
      <c r="F69" s="24" t="s">
        <v>111</v>
      </c>
      <c r="G69" s="24">
        <v>40800</v>
      </c>
    </row>
    <row r="70" spans="2:7" ht="15.6" x14ac:dyDescent="0.3">
      <c r="B70" s="20">
        <f t="shared" si="0"/>
        <v>63</v>
      </c>
      <c r="C70" s="21" t="s">
        <v>133</v>
      </c>
      <c r="D70" s="22">
        <v>45979</v>
      </c>
      <c r="E70" s="23" t="s">
        <v>28</v>
      </c>
      <c r="F70" s="24" t="s">
        <v>134</v>
      </c>
      <c r="G70" s="24">
        <v>309147.02</v>
      </c>
    </row>
    <row r="71" spans="2:7" ht="15.6" x14ac:dyDescent="0.3">
      <c r="B71" s="20">
        <f t="shared" si="0"/>
        <v>64</v>
      </c>
      <c r="C71" s="21" t="s">
        <v>135</v>
      </c>
      <c r="D71" s="22">
        <v>45979</v>
      </c>
      <c r="E71" s="23" t="s">
        <v>28</v>
      </c>
      <c r="F71" s="24" t="s">
        <v>136</v>
      </c>
      <c r="G71" s="24">
        <v>116820</v>
      </c>
    </row>
    <row r="72" spans="2:7" ht="15.6" x14ac:dyDescent="0.3">
      <c r="B72" s="20">
        <f t="shared" si="0"/>
        <v>65</v>
      </c>
      <c r="C72" s="21" t="s">
        <v>137</v>
      </c>
      <c r="D72" s="22">
        <v>45979</v>
      </c>
      <c r="E72" s="23" t="s">
        <v>28</v>
      </c>
      <c r="F72" s="24" t="s">
        <v>111</v>
      </c>
      <c r="G72" s="24">
        <v>18500</v>
      </c>
    </row>
    <row r="73" spans="2:7" ht="15.6" x14ac:dyDescent="0.3">
      <c r="B73" s="20">
        <f t="shared" si="0"/>
        <v>66</v>
      </c>
      <c r="C73" s="21" t="s">
        <v>138</v>
      </c>
      <c r="D73" s="22">
        <v>45979</v>
      </c>
      <c r="E73" s="23" t="s">
        <v>139</v>
      </c>
      <c r="F73" s="24" t="s">
        <v>140</v>
      </c>
      <c r="G73" s="24">
        <v>46020</v>
      </c>
    </row>
    <row r="74" spans="2:7" ht="15.6" x14ac:dyDescent="0.3">
      <c r="B74" s="20">
        <f t="shared" si="0"/>
        <v>67</v>
      </c>
      <c r="C74" s="21" t="s">
        <v>141</v>
      </c>
      <c r="D74" s="22">
        <v>45981</v>
      </c>
      <c r="E74" s="23" t="s">
        <v>31</v>
      </c>
      <c r="F74" s="24" t="s">
        <v>70</v>
      </c>
      <c r="G74" s="24">
        <v>51330</v>
      </c>
    </row>
    <row r="75" spans="2:7" ht="15.6" x14ac:dyDescent="0.3">
      <c r="B75" s="20">
        <f t="shared" si="0"/>
        <v>68</v>
      </c>
      <c r="C75" s="21" t="s">
        <v>142</v>
      </c>
      <c r="D75" s="22">
        <v>45985</v>
      </c>
      <c r="E75" s="23" t="s">
        <v>143</v>
      </c>
      <c r="F75" s="24" t="s">
        <v>144</v>
      </c>
      <c r="G75" s="24">
        <v>67558.75</v>
      </c>
    </row>
    <row r="76" spans="2:7" ht="15.6" x14ac:dyDescent="0.3">
      <c r="B76" s="20">
        <f t="shared" ref="B76:B86" si="1">B75+1</f>
        <v>69</v>
      </c>
      <c r="C76" s="21" t="s">
        <v>145</v>
      </c>
      <c r="D76" s="22">
        <v>45985</v>
      </c>
      <c r="E76" s="23" t="s">
        <v>146</v>
      </c>
      <c r="F76" s="24" t="s">
        <v>147</v>
      </c>
      <c r="G76" s="24">
        <v>272780.59999999998</v>
      </c>
    </row>
    <row r="77" spans="2:7" ht="15.6" x14ac:dyDescent="0.3">
      <c r="B77" s="20">
        <f t="shared" si="1"/>
        <v>70</v>
      </c>
      <c r="C77" s="21" t="s">
        <v>148</v>
      </c>
      <c r="D77" s="22">
        <v>45985</v>
      </c>
      <c r="E77" s="23" t="s">
        <v>34</v>
      </c>
      <c r="F77" s="24" t="s">
        <v>35</v>
      </c>
      <c r="G77" s="24">
        <v>100300</v>
      </c>
    </row>
    <row r="78" spans="2:7" ht="15.6" x14ac:dyDescent="0.3">
      <c r="B78" s="20">
        <f t="shared" si="1"/>
        <v>71</v>
      </c>
      <c r="C78" s="21" t="s">
        <v>149</v>
      </c>
      <c r="D78" s="22">
        <v>45985</v>
      </c>
      <c r="E78" s="23" t="s">
        <v>34</v>
      </c>
      <c r="F78" s="24" t="s">
        <v>35</v>
      </c>
      <c r="G78" s="24">
        <v>242490</v>
      </c>
    </row>
    <row r="79" spans="2:7" ht="15.6" x14ac:dyDescent="0.3">
      <c r="B79" s="20">
        <f t="shared" si="1"/>
        <v>72</v>
      </c>
      <c r="C79" s="21" t="s">
        <v>138</v>
      </c>
      <c r="D79" s="22">
        <v>45985</v>
      </c>
      <c r="E79" s="23" t="s">
        <v>150</v>
      </c>
      <c r="F79" s="24" t="s">
        <v>111</v>
      </c>
      <c r="G79" s="24">
        <v>75230</v>
      </c>
    </row>
    <row r="80" spans="2:7" ht="15.6" x14ac:dyDescent="0.3">
      <c r="B80" s="20">
        <f t="shared" si="1"/>
        <v>73</v>
      </c>
      <c r="C80" s="21" t="s">
        <v>151</v>
      </c>
      <c r="D80" s="22">
        <v>45985</v>
      </c>
      <c r="E80" s="23" t="s">
        <v>38</v>
      </c>
      <c r="F80" s="24" t="s">
        <v>152</v>
      </c>
      <c r="G80" s="24">
        <v>7250</v>
      </c>
    </row>
    <row r="81" spans="2:7" ht="15.6" x14ac:dyDescent="0.3">
      <c r="B81" s="20">
        <f t="shared" si="1"/>
        <v>74</v>
      </c>
      <c r="C81" s="21" t="s">
        <v>153</v>
      </c>
      <c r="D81" s="22">
        <v>45986</v>
      </c>
      <c r="E81" s="23" t="s">
        <v>100</v>
      </c>
      <c r="F81" s="24" t="s">
        <v>84</v>
      </c>
      <c r="G81" s="24">
        <v>1712652</v>
      </c>
    </row>
    <row r="82" spans="2:7" ht="15.6" x14ac:dyDescent="0.3">
      <c r="B82" s="20">
        <f t="shared" si="1"/>
        <v>75</v>
      </c>
      <c r="C82" s="21" t="s">
        <v>154</v>
      </c>
      <c r="D82" s="22">
        <v>45987</v>
      </c>
      <c r="E82" s="23" t="s">
        <v>79</v>
      </c>
      <c r="F82" s="24" t="s">
        <v>80</v>
      </c>
      <c r="G82" s="24">
        <v>14455</v>
      </c>
    </row>
    <row r="83" spans="2:7" ht="15.6" x14ac:dyDescent="0.3">
      <c r="B83" s="20">
        <f t="shared" si="1"/>
        <v>76</v>
      </c>
      <c r="C83" s="21" t="s">
        <v>155</v>
      </c>
      <c r="D83" s="22">
        <v>45987</v>
      </c>
      <c r="E83" s="23" t="s">
        <v>156</v>
      </c>
      <c r="F83" s="24" t="s">
        <v>157</v>
      </c>
      <c r="G83" s="24">
        <v>14800</v>
      </c>
    </row>
    <row r="84" spans="2:7" ht="15.6" x14ac:dyDescent="0.3">
      <c r="B84" s="20">
        <f t="shared" si="1"/>
        <v>77</v>
      </c>
      <c r="C84" s="21" t="s">
        <v>158</v>
      </c>
      <c r="D84" s="22">
        <v>45988</v>
      </c>
      <c r="E84" s="23" t="s">
        <v>159</v>
      </c>
      <c r="F84" s="24" t="s">
        <v>111</v>
      </c>
      <c r="G84" s="24">
        <v>303250</v>
      </c>
    </row>
    <row r="85" spans="2:7" ht="15.6" x14ac:dyDescent="0.3">
      <c r="B85" s="20">
        <f t="shared" si="1"/>
        <v>78</v>
      </c>
      <c r="C85" s="21" t="s">
        <v>160</v>
      </c>
      <c r="D85" s="22">
        <v>45988</v>
      </c>
      <c r="E85" s="23" t="s">
        <v>161</v>
      </c>
      <c r="F85" s="24" t="s">
        <v>111</v>
      </c>
      <c r="G85" s="24">
        <v>168300</v>
      </c>
    </row>
    <row r="86" spans="2:7" ht="16.2" thickBot="1" x14ac:dyDescent="0.35">
      <c r="B86" s="20">
        <f t="shared" si="1"/>
        <v>79</v>
      </c>
      <c r="C86" s="21" t="s">
        <v>162</v>
      </c>
      <c r="D86" s="22">
        <v>45988</v>
      </c>
      <c r="E86" s="23" t="s">
        <v>163</v>
      </c>
      <c r="F86" s="24" t="s">
        <v>164</v>
      </c>
      <c r="G86" s="24">
        <v>725000</v>
      </c>
    </row>
    <row r="87" spans="2:7" ht="14.4" thickBot="1" x14ac:dyDescent="0.3">
      <c r="D87" s="22"/>
      <c r="E87" s="35" t="s">
        <v>165</v>
      </c>
      <c r="F87" s="36"/>
      <c r="G87" s="29">
        <f>SUM(G8:G86)</f>
        <v>20007428.210000001</v>
      </c>
    </row>
    <row r="91" spans="2:7" x14ac:dyDescent="0.25">
      <c r="E91" s="31"/>
      <c r="F91" s="31"/>
      <c r="G91" s="31"/>
    </row>
    <row r="92" spans="2:7" ht="15.6" x14ac:dyDescent="0.3">
      <c r="E92" s="32" t="s">
        <v>166</v>
      </c>
      <c r="F92" s="33"/>
      <c r="G92" s="31"/>
    </row>
    <row r="93" spans="2:7" ht="15.6" x14ac:dyDescent="0.3">
      <c r="E93" s="33" t="s">
        <v>167</v>
      </c>
      <c r="F93" s="33"/>
      <c r="G93" s="31"/>
    </row>
    <row r="94" spans="2:7" x14ac:dyDescent="0.25">
      <c r="E94" s="31"/>
      <c r="F94" s="31"/>
      <c r="G94" s="31"/>
    </row>
  </sheetData>
  <mergeCells count="2">
    <mergeCell ref="C6:G6"/>
    <mergeCell ref="E87:F87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Noviembre 2025 </vt:lpstr>
      <vt:lpstr>'CXP Noviembre 2025 '!Área_de_impresión</vt:lpstr>
      <vt:lpstr>'CXP Noviembre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2025-12-09T14:39:57Z</dcterms:created>
  <dcterms:modified xsi:type="dcterms:W3CDTF">2025-12-17T13:31:19Z</dcterms:modified>
</cp:coreProperties>
</file>