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4B70A06A-098A-48B3-ACEC-C30641E9E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Institucional JULI" sheetId="2" r:id="rId1"/>
    <sheet name="JUL-SEPT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2" l="1"/>
  <c r="C10" i="2"/>
  <c r="D13" i="2" l="1"/>
  <c r="E13" i="2"/>
  <c r="E10" i="2" l="1"/>
  <c r="D10" i="2"/>
  <c r="D10" i="1" l="1"/>
  <c r="E10" i="1"/>
  <c r="C10" i="1"/>
  <c r="D14" i="1"/>
  <c r="E14" i="1"/>
</calcChain>
</file>

<file path=xl/sharedStrings.xml><?xml version="1.0" encoding="utf-8"?>
<sst xmlns="http://schemas.openxmlformats.org/spreadsheetml/2006/main" count="67" uniqueCount="38">
  <si>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</si>
  <si>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</si>
  <si>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</si>
  <si>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</si>
  <si>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</si>
  <si>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</si>
  <si>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</si>
  <si>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</si>
  <si>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</si>
  <si>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</si>
  <si>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</si>
  <si>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</si>
  <si>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</si>
  <si>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</si>
  <si>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</si>
  <si>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</si>
  <si>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</si>
  <si>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</si>
  <si>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</si>
  <si>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</si>
  <si>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</si>
  <si>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</si>
  <si>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</si>
  <si>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</si>
  <si>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</si>
  <si>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</si>
  <si>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</si>
  <si>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</si>
  <si>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</si>
  <si>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</si>
  <si>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</si>
  <si>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 xml:space="preserve">5 Principales causas por morbilidades en consultas externas </t>
  </si>
  <si>
    <t>Repositorio de Información, Producción de Servicio  ( Dep. de Gestión de la Información SRSCC )</t>
  </si>
  <si>
    <t>JULIO</t>
  </si>
  <si>
    <t>AGOSTO</t>
  </si>
  <si>
    <t>SEPTIEMBRE</t>
  </si>
  <si>
    <t>R8, Producción PNA 3ER. Trimestre 2025  ( Dep. de Gestión de la Información SRSCC )</t>
  </si>
  <si>
    <t>Repositorio de Información, Producción de Servicio 3ER Nivel (3ER. Trimestre 2025, 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</si>
</sst>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">
    <xf numFmtId="0" fontId="0" fillId="0" borderId="0" xfId="0"/>
    <xf numFmtId="0" fontId="0" fillId="2" borderId="0" xfId="0" applyFill="1"/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3">
    <cellStyle name="Normal" xfId="0" builtinId="0"/>
    <cellStyle name="Normal 2" xfId="1" xr:uid="{63FA4C2D-8B0C-40CF-9C8C-FA88166E1504}"/>
    <cellStyle name="Normal 2 2" xfId="4" xr:uid="{AC840858-26B7-402D-8517-CA2CB47D5753}"/>
    <cellStyle name="Normal 2 2 10" xfId="12" xr:uid="{576C7227-908A-46F4-9DB9-519C54FFAD40}"/>
    <cellStyle name="Normal 2 2 2" xfId="5" xr:uid="{7523E019-794E-4ACB-9729-D7FB3AF45925}"/>
    <cellStyle name="Normal 2 2 3" xfId="2" xr:uid="{254254ED-33AE-4B7A-BC0D-8B009B6E923F}"/>
    <cellStyle name="Normal 2 2 4" xfId="6" xr:uid="{7BF7EA44-82F4-445E-8056-A34116B4348F}"/>
    <cellStyle name="Normal 2 2 5" xfId="7" xr:uid="{6986B1ED-8C8A-4F1D-A6AB-60D16E4D4CA2}"/>
    <cellStyle name="Normal 2 2 6" xfId="8" xr:uid="{B12369D1-C058-4332-A6A5-ACD98013DBB2}"/>
    <cellStyle name="Normal 2 2 7" xfId="9" xr:uid="{154BCE9B-7027-4014-9D93-606C29F4A1A2}"/>
    <cellStyle name="Normal 2 2 8" xfId="10" xr:uid="{ABD45579-3691-4419-9FBF-95A4D8C41C3B}"/>
    <cellStyle name="Normal 2 2 9" xfId="11" xr:uid="{0E3517B7-ACBB-4AF6-8B39-46CEAFEE7D8D}"/>
    <cellStyle name="Normal 3" xfId="3" xr:uid="{D423DEF9-5E3C-4323-BAE6-2EFA010D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H15" sqref="H15"/>
    </sheetView>
  </sheetViews>
  <sheetFormatPr baseColWidth="10" defaultRowHeight="14.4" x14ac:dyDescent="0.3"/>
  <cols>
    <col min="2" max="2" width="20.109375" customWidth="1"/>
    <col min="4" max="4" width="12.33203125" customWidth="1"/>
    <col min="5" max="5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ht="1.2" customHeight="1" x14ac:dyDescent="0.3">
      <c r="A3" s="1"/>
      <c r="B3" s="1"/>
      <c r="C3" s="1"/>
      <c r="D3" s="1"/>
      <c r="E3" s="1"/>
    </row>
    <row r="4" spans="1:5" hidden="1" x14ac:dyDescent="0.3">
      <c r="A4" s="1"/>
      <c r="B4" s="1"/>
      <c r="C4" s="1"/>
      <c r="D4" s="1"/>
      <c r="E4" s="1"/>
    </row>
    <row r="5" spans="1:5" hidden="1" x14ac:dyDescent="0.3"/>
    <row r="6" spans="1:5" x14ac:dyDescent="0.3">
      <c r="A6" t="s">
        <v>16</v>
      </c>
    </row>
    <row r="7" spans="1:5" x14ac:dyDescent="0.3">
      <c r="A7" t="s">
        <v>1</v>
      </c>
      <c r="C7" t="s">
        <v>33</v>
      </c>
      <c r="D7" t="s">
        <v>34</v>
      </c>
      <c r="E7" t="s">
        <v>35</v>
      </c>
    </row>
    <row r="8" spans="1:5" x14ac:dyDescent="0.3">
      <c r="A8" t="s">
        <v>2</v>
      </c>
      <c r="C8">
        <v>7945</v>
      </c>
      <c r="D8">
        <v>7339</v>
      </c>
      <c r="E8">
        <v>7018</v>
      </c>
    </row>
    <row r="9" spans="1:5" x14ac:dyDescent="0.3">
      <c r="A9" t="s">
        <v>3</v>
      </c>
      <c r="C9">
        <v>32928</v>
      </c>
      <c r="D9">
        <v>33169</v>
      </c>
      <c r="E9">
        <v>32674</v>
      </c>
    </row>
    <row r="10" spans="1:5" x14ac:dyDescent="0.3">
      <c r="A10" t="s">
        <v>13</v>
      </c>
      <c r="C10">
        <f>SUM(C8:C9)</f>
        <v>40873</v>
      </c>
      <c r="D10">
        <f>SUM(D8:D9)</f>
        <v>40508</v>
      </c>
      <c r="E10">
        <f>SUM(E8:E9)</f>
        <v>39692</v>
      </c>
    </row>
    <row r="12" spans="1:5" x14ac:dyDescent="0.3">
      <c r="A12" t="s">
        <v>1</v>
      </c>
      <c r="C12" t="s">
        <v>33</v>
      </c>
      <c r="D12" t="s">
        <v>34</v>
      </c>
      <c r="E12" t="s">
        <v>35</v>
      </c>
    </row>
    <row r="13" spans="1:5" x14ac:dyDescent="0.3">
      <c r="A13" t="s">
        <v>17</v>
      </c>
      <c r="C13">
        <f>SUM(C8:C9)</f>
        <v>40873</v>
      </c>
      <c r="D13">
        <f>SUM(D8:D9)</f>
        <v>40508</v>
      </c>
      <c r="E13">
        <f>SUM(E8:E9)</f>
        <v>39692</v>
      </c>
    </row>
    <row r="14" spans="1:5" x14ac:dyDescent="0.3">
      <c r="A14" t="s">
        <v>18</v>
      </c>
      <c r="C14">
        <v>2968</v>
      </c>
      <c r="D14">
        <v>3045</v>
      </c>
      <c r="E14">
        <v>3289</v>
      </c>
    </row>
    <row r="15" spans="1:5" x14ac:dyDescent="0.3">
      <c r="A15" t="s">
        <v>19</v>
      </c>
      <c r="C15">
        <v>483</v>
      </c>
      <c r="D15">
        <v>521</v>
      </c>
      <c r="E15">
        <v>607</v>
      </c>
    </row>
    <row r="16" spans="1:5" x14ac:dyDescent="0.3">
      <c r="A16" t="s">
        <v>20</v>
      </c>
      <c r="C16">
        <v>12315</v>
      </c>
      <c r="D16">
        <v>11482</v>
      </c>
      <c r="E16">
        <v>14725</v>
      </c>
    </row>
    <row r="17" spans="1:5" x14ac:dyDescent="0.3">
      <c r="A17" t="s">
        <v>21</v>
      </c>
      <c r="C17">
        <v>16220</v>
      </c>
      <c r="D17">
        <v>15452</v>
      </c>
      <c r="E17">
        <v>16346</v>
      </c>
    </row>
    <row r="18" spans="1:5" x14ac:dyDescent="0.3">
      <c r="A18" t="s">
        <v>22</v>
      </c>
      <c r="C18">
        <v>1789</v>
      </c>
      <c r="D18">
        <v>2080</v>
      </c>
      <c r="E18">
        <v>2472</v>
      </c>
    </row>
    <row r="19" spans="1:5" x14ac:dyDescent="0.3">
      <c r="A19" t="s">
        <v>23</v>
      </c>
      <c r="C19">
        <v>620</v>
      </c>
      <c r="D19">
        <v>818</v>
      </c>
      <c r="E19">
        <v>508</v>
      </c>
    </row>
    <row r="20" spans="1:5" x14ac:dyDescent="0.3">
      <c r="A20" t="s">
        <v>24</v>
      </c>
      <c r="C20">
        <v>18503</v>
      </c>
      <c r="D20">
        <v>18470</v>
      </c>
      <c r="E20">
        <v>19008</v>
      </c>
    </row>
    <row r="21" spans="1:5" ht="15" thickBot="1" x14ac:dyDescent="0.35">
      <c r="A21" t="s">
        <v>25</v>
      </c>
      <c r="C21">
        <v>752</v>
      </c>
      <c r="D21">
        <v>634</v>
      </c>
      <c r="E21">
        <v>559</v>
      </c>
    </row>
    <row r="22" spans="1:5" ht="19.5" customHeight="1" thickBot="1" x14ac:dyDescent="0.35">
      <c r="A22" s="3" t="s">
        <v>36</v>
      </c>
      <c r="B22" s="4"/>
      <c r="C22" s="5"/>
      <c r="D22" s="5"/>
      <c r="E22" s="6"/>
    </row>
    <row r="32" spans="1:5" ht="15" customHeight="1" x14ac:dyDescent="0.3"/>
  </sheetData>
  <mergeCells count="1"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zoomScale="130" zoomScaleNormal="130" zoomScaleSheetLayoutView="150" workbookViewId="0">
      <selection activeCell="G13" sqref="G13"/>
    </sheetView>
  </sheetViews>
  <sheetFormatPr baseColWidth="10" defaultRowHeight="14.4" x14ac:dyDescent="0.3"/>
  <cols>
    <col min="1" max="1" width="15.109375" customWidth="1"/>
    <col min="2" max="2" width="14.77734375" customWidth="1"/>
    <col min="3" max="3" width="9.88671875" customWidth="1"/>
    <col min="4" max="4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ht="3.75" customHeight="1" x14ac:dyDescent="0.3"/>
    <row r="6" spans="1:5" x14ac:dyDescent="0.3">
      <c r="A6" t="s">
        <v>0</v>
      </c>
    </row>
    <row r="7" spans="1:5" x14ac:dyDescent="0.3">
      <c r="A7" t="s">
        <v>1</v>
      </c>
      <c r="C7" t="s">
        <v>33</v>
      </c>
      <c r="D7" t="s">
        <v>34</v>
      </c>
      <c r="E7" t="s">
        <v>35</v>
      </c>
    </row>
    <row r="8" spans="1:5" x14ac:dyDescent="0.3">
      <c r="A8" t="s">
        <v>2</v>
      </c>
      <c r="C8">
        <v>20654</v>
      </c>
      <c r="D8">
        <v>19535</v>
      </c>
      <c r="E8">
        <v>20089</v>
      </c>
    </row>
    <row r="9" spans="1:5" x14ac:dyDescent="0.3">
      <c r="A9" t="s">
        <v>3</v>
      </c>
      <c r="C9">
        <v>30038</v>
      </c>
      <c r="D9">
        <v>30014</v>
      </c>
      <c r="E9">
        <v>30729</v>
      </c>
    </row>
    <row r="10" spans="1:5" x14ac:dyDescent="0.3">
      <c r="A10" t="s">
        <v>13</v>
      </c>
      <c r="C10">
        <f>SUM(C8:C9)</f>
        <v>50692</v>
      </c>
      <c r="D10">
        <f>SUM(D8:D9)</f>
        <v>49549</v>
      </c>
      <c r="E10">
        <f>SUM(E8:E9)</f>
        <v>50818</v>
      </c>
    </row>
    <row r="11" spans="1:5" ht="0.75" customHeight="1" x14ac:dyDescent="0.3"/>
    <row r="12" spans="1:5" x14ac:dyDescent="0.3">
      <c r="A12" t="s">
        <v>5</v>
      </c>
    </row>
    <row r="13" spans="1:5" x14ac:dyDescent="0.3">
      <c r="A13" t="s">
        <v>1</v>
      </c>
      <c r="C13" t="s">
        <v>33</v>
      </c>
      <c r="D13" t="s">
        <v>34</v>
      </c>
      <c r="E13" t="s">
        <v>35</v>
      </c>
    </row>
    <row r="14" spans="1:5" x14ac:dyDescent="0.3">
      <c r="A14" t="s">
        <v>6</v>
      </c>
      <c r="C14">
        <f>SUM(C8:C9)</f>
        <v>50692</v>
      </c>
      <c r="D14">
        <f>SUM(D8:D9)</f>
        <v>49549</v>
      </c>
      <c r="E14">
        <f>SUM(E8:E9)</f>
        <v>50818</v>
      </c>
    </row>
    <row r="15" spans="1:5" x14ac:dyDescent="0.3">
      <c r="A15" t="s">
        <v>4</v>
      </c>
      <c r="C15">
        <v>33202</v>
      </c>
      <c r="D15">
        <v>34272</v>
      </c>
      <c r="E15">
        <v>37084</v>
      </c>
    </row>
    <row r="16" spans="1:5" x14ac:dyDescent="0.3">
      <c r="A16" t="s">
        <v>7</v>
      </c>
      <c r="C16">
        <v>233882</v>
      </c>
      <c r="D16">
        <v>232080</v>
      </c>
      <c r="E16">
        <v>246882</v>
      </c>
    </row>
    <row r="17" spans="1:5" x14ac:dyDescent="0.3">
      <c r="A17" t="s">
        <v>8</v>
      </c>
      <c r="C17">
        <v>24737</v>
      </c>
      <c r="D17">
        <v>25785</v>
      </c>
      <c r="E17">
        <v>26835</v>
      </c>
    </row>
    <row r="18" spans="1:5" x14ac:dyDescent="0.3">
      <c r="A18" t="s">
        <v>9</v>
      </c>
      <c r="C18">
        <v>2653</v>
      </c>
      <c r="D18">
        <v>2595</v>
      </c>
      <c r="E18">
        <v>2856</v>
      </c>
    </row>
    <row r="19" spans="1:5" x14ac:dyDescent="0.3">
      <c r="A19" t="s">
        <v>10</v>
      </c>
      <c r="C19">
        <v>2656</v>
      </c>
      <c r="D19">
        <v>2593</v>
      </c>
      <c r="E19">
        <v>2465</v>
      </c>
    </row>
    <row r="20" spans="1:5" x14ac:dyDescent="0.3">
      <c r="A20" t="s">
        <v>11</v>
      </c>
      <c r="C20">
        <v>312</v>
      </c>
      <c r="D20">
        <v>347</v>
      </c>
      <c r="E20">
        <v>412</v>
      </c>
    </row>
    <row r="21" spans="1:5" x14ac:dyDescent="0.3">
      <c r="A21" t="s">
        <v>12</v>
      </c>
      <c r="C21">
        <v>316</v>
      </c>
      <c r="D21">
        <v>350</v>
      </c>
      <c r="E21">
        <v>412</v>
      </c>
    </row>
    <row r="22" spans="1:5" ht="5.25" hidden="1" customHeight="1" x14ac:dyDescent="0.3"/>
    <row r="23" spans="1:5" ht="28.5" customHeight="1" x14ac:dyDescent="0.3">
      <c r="A23" t="s">
        <v>37</v>
      </c>
    </row>
    <row r="24" spans="1:5" ht="27.75" customHeight="1" x14ac:dyDescent="0.3">
      <c r="D24" s="2"/>
    </row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C28"/>
  <sheetViews>
    <sheetView workbookViewId="0">
      <selection activeCell="L9" sqref="L9"/>
    </sheetView>
  </sheetViews>
  <sheetFormatPr baseColWidth="10" defaultRowHeight="14.4" x14ac:dyDescent="0.3"/>
  <cols>
    <col min="1" max="1" width="19.33203125" customWidth="1"/>
    <col min="2" max="2" width="29.6640625" customWidth="1"/>
  </cols>
  <sheetData>
    <row r="7" spans="1:3" x14ac:dyDescent="0.3">
      <c r="A7" t="s">
        <v>26</v>
      </c>
    </row>
    <row r="8" spans="1:3" ht="32.25" customHeight="1" x14ac:dyDescent="0.3">
      <c r="A8" t="s">
        <v>31</v>
      </c>
      <c r="C8" t="s">
        <v>33</v>
      </c>
    </row>
    <row r="9" spans="1:3" x14ac:dyDescent="0.3">
      <c r="A9" t="s">
        <v>14</v>
      </c>
      <c r="C9">
        <v>2989</v>
      </c>
    </row>
    <row r="10" spans="1:3" ht="22.5" customHeight="1" x14ac:dyDescent="0.3">
      <c r="A10" t="s">
        <v>28</v>
      </c>
      <c r="C10">
        <v>525</v>
      </c>
    </row>
    <row r="11" spans="1:3" ht="24" customHeight="1" x14ac:dyDescent="0.3">
      <c r="A11" t="s">
        <v>15</v>
      </c>
      <c r="C11">
        <v>801</v>
      </c>
    </row>
    <row r="12" spans="1:3" ht="18.75" customHeight="1" x14ac:dyDescent="0.3">
      <c r="A12" t="s">
        <v>29</v>
      </c>
      <c r="C12">
        <v>861</v>
      </c>
    </row>
    <row r="13" spans="1:3" ht="27.75" customHeight="1" x14ac:dyDescent="0.3">
      <c r="A13" t="s">
        <v>30</v>
      </c>
      <c r="C13">
        <v>490</v>
      </c>
    </row>
    <row r="15" spans="1:3" ht="28.5" customHeight="1" x14ac:dyDescent="0.3">
      <c r="A15" t="s">
        <v>27</v>
      </c>
      <c r="C15" t="s">
        <v>34</v>
      </c>
    </row>
    <row r="16" spans="1:3" x14ac:dyDescent="0.3">
      <c r="A16" t="s">
        <v>14</v>
      </c>
      <c r="C16">
        <v>3194</v>
      </c>
    </row>
    <row r="17" spans="1:3" ht="15" customHeight="1" x14ac:dyDescent="0.3">
      <c r="A17" t="s">
        <v>28</v>
      </c>
      <c r="C17">
        <v>413</v>
      </c>
    </row>
    <row r="18" spans="1:3" ht="14.4" customHeight="1" x14ac:dyDescent="0.3">
      <c r="A18" t="s">
        <v>15</v>
      </c>
      <c r="C18">
        <v>404</v>
      </c>
    </row>
    <row r="19" spans="1:3" x14ac:dyDescent="0.3">
      <c r="A19" t="s">
        <v>29</v>
      </c>
      <c r="C19">
        <v>699</v>
      </c>
    </row>
    <row r="20" spans="1:3" x14ac:dyDescent="0.3">
      <c r="A20" t="s">
        <v>30</v>
      </c>
      <c r="C20">
        <v>503</v>
      </c>
    </row>
    <row r="22" spans="1:3" ht="36.75" customHeight="1" x14ac:dyDescent="0.3">
      <c r="A22" t="s">
        <v>27</v>
      </c>
      <c r="C22" t="s">
        <v>35</v>
      </c>
    </row>
    <row r="23" spans="1:3" ht="23.25" customHeight="1" x14ac:dyDescent="0.3">
      <c r="A23" t="s">
        <v>14</v>
      </c>
      <c r="C23">
        <v>2961</v>
      </c>
    </row>
    <row r="24" spans="1:3" ht="23.25" customHeight="1" x14ac:dyDescent="0.3">
      <c r="A24" t="s">
        <v>28</v>
      </c>
      <c r="C24">
        <v>557</v>
      </c>
    </row>
    <row r="25" spans="1:3" ht="24" customHeight="1" x14ac:dyDescent="0.3">
      <c r="A25" t="s">
        <v>15</v>
      </c>
      <c r="C25">
        <v>593</v>
      </c>
    </row>
    <row r="26" spans="1:3" ht="19.5" customHeight="1" x14ac:dyDescent="0.3">
      <c r="A26" t="s">
        <v>29</v>
      </c>
      <c r="C26">
        <v>810</v>
      </c>
    </row>
    <row r="27" spans="1:3" ht="22.5" customHeight="1" x14ac:dyDescent="0.3">
      <c r="A27" t="s">
        <v>30</v>
      </c>
      <c r="C27">
        <v>643</v>
      </c>
    </row>
    <row r="28" spans="1:3" ht="33" customHeight="1" x14ac:dyDescent="0.3">
      <c r="A28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 Institucional JULI</vt:lpstr>
      <vt:lpstr>JUL-SEPT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Soporte Cibao Central</cp:lastModifiedBy>
  <dcterms:created xsi:type="dcterms:W3CDTF">2021-08-24T16:03:37Z</dcterms:created>
  <dcterms:modified xsi:type="dcterms:W3CDTF">2025-10-22T15:19:31Z</dcterms:modified>
</cp:coreProperties>
</file>