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ENERO 2023 POA Y PORTAL TRANSPARENCIA OAI\"/>
    </mc:Choice>
  </mc:AlternateContent>
  <xr:revisionPtr revIDLastSave="0" documentId="8_{318931A9-9188-405B-B3D5-8C9D5312F8B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NEO 2023" sheetId="57" r:id="rId1"/>
  </sheets>
  <definedNames>
    <definedName name="_xlnm.Print_Area" localSheetId="0">'ENEO 2023'!$A$1:$G$59</definedName>
  </definedNames>
  <calcPr calcId="191029"/>
</workbook>
</file>

<file path=xl/calcChain.xml><?xml version="1.0" encoding="utf-8"?>
<calcChain xmlns="http://schemas.openxmlformats.org/spreadsheetml/2006/main">
  <c r="G10" i="57" l="1"/>
  <c r="G11" i="57" s="1"/>
  <c r="G12" i="57" s="1"/>
  <c r="G13" i="57" s="1"/>
  <c r="G14" i="57" s="1"/>
  <c r="G15" i="57" s="1"/>
  <c r="G16" i="57" s="1"/>
  <c r="G17" i="57" s="1"/>
  <c r="G18" i="57" s="1"/>
  <c r="G19" i="57" s="1"/>
  <c r="G20" i="57" s="1"/>
  <c r="G21" i="57" s="1"/>
  <c r="G22" i="57" s="1"/>
  <c r="G23" i="57" s="1"/>
  <c r="G24" i="57" s="1"/>
  <c r="G25" i="57" s="1"/>
  <c r="G26" i="57" s="1"/>
  <c r="G27" i="57" s="1"/>
  <c r="G28" i="57" s="1"/>
  <c r="G29" i="57" s="1"/>
  <c r="G30" i="57" s="1"/>
  <c r="G31" i="57" s="1"/>
  <c r="G32" i="57" s="1"/>
  <c r="G33" i="57" s="1"/>
  <c r="G34" i="57" s="1"/>
  <c r="G35" i="57" s="1"/>
  <c r="G36" i="57" s="1"/>
  <c r="G37" i="57" s="1"/>
  <c r="G38" i="57" s="1"/>
  <c r="G39" i="57" s="1"/>
  <c r="G40" i="57" s="1"/>
  <c r="G41" i="57" s="1"/>
  <c r="G42" i="57" s="1"/>
  <c r="G43" i="57" s="1"/>
  <c r="G44" i="57" s="1"/>
  <c r="G45" i="57" s="1"/>
  <c r="G46" i="57" s="1"/>
  <c r="G47" i="57" s="1"/>
  <c r="G48" i="57" s="1"/>
  <c r="G49" i="57" s="1"/>
  <c r="G50" i="57" s="1"/>
  <c r="G51" i="57" s="1"/>
  <c r="G52" i="57" s="1"/>
  <c r="G53" i="57" s="1"/>
</calcChain>
</file>

<file path=xl/sharedStrings.xml><?xml version="1.0" encoding="utf-8"?>
<sst xmlns="http://schemas.openxmlformats.org/spreadsheetml/2006/main" count="109" uniqueCount="74">
  <si>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</si>
  <si>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</si>
  <si>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</si>
  <si>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</si>
  <si>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</si>
  <si>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</si>
  <si>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</si>
  <si>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</si>
  <si>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</si>
  <si>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</si>
  <si>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</si>
  <si>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ALTICE DOMINICANA</t>
  </si>
  <si>
    <t>CUENTA: SEGURIDAD SOCIAL</t>
  </si>
  <si>
    <t>JESUS DE LA CRUZ ACOSTA</t>
  </si>
  <si>
    <t>LUIS GOMEZ ESTEVEZ</t>
  </si>
  <si>
    <t>MARIA ARSENIA DIAZ ROSARIO</t>
  </si>
  <si>
    <t>JUAN RAFAEL REYNOSO REYNOSO</t>
  </si>
  <si>
    <t>ALCENIO DURAN REYES</t>
  </si>
  <si>
    <t>TIRSO RADHAMES LIRANZO</t>
  </si>
  <si>
    <t>JOSE AMADO GARCIA ABREU</t>
  </si>
  <si>
    <t>RUBI MARIA MORILLO</t>
  </si>
  <si>
    <t>ADASEC</t>
  </si>
  <si>
    <t>DAMASO FRANCISCO DEL ORBE</t>
  </si>
  <si>
    <t>SALVADOR GARCIA DE LOS SANTOS</t>
  </si>
  <si>
    <t>ELISA GRISSEL MELLA</t>
  </si>
  <si>
    <t>MERCEDES YSABEL DE LA ROSA</t>
  </si>
  <si>
    <t>TESORERIA DE LA SEGURIDAD SOCIAL</t>
  </si>
  <si>
    <t>CANDY MARIEL ROSARIO MARTE</t>
  </si>
  <si>
    <t xml:space="preserve">       No.0502071168</t>
  </si>
  <si>
    <t>JOAQUIN CESAR MAYI PEÑA</t>
  </si>
  <si>
    <t>EUGENIO ANTONIO MARIA PEREZ</t>
  </si>
  <si>
    <t>MARIA DE LOS SANTOS HERNANDEZ RAMIREZ</t>
  </si>
  <si>
    <t>LUIS ALBERTO CORONADO ABREU</t>
  </si>
  <si>
    <t>WENDY JOSEFINA MOTA DEL VILLAR</t>
  </si>
  <si>
    <t>NOMINA</t>
  </si>
  <si>
    <t>FECAJUMA</t>
  </si>
  <si>
    <t>COMBUSTIBLES DEL YUNA S.R.L.</t>
  </si>
  <si>
    <t>CENTRAL SOLUTIONS TECHNOLOGY,SRL</t>
  </si>
  <si>
    <t>CORAAVEGA</t>
  </si>
  <si>
    <t>SOBEIDA ALTAGRACIA RODRIGUEZ JIMENEZ</t>
  </si>
  <si>
    <t>Balance Inicial</t>
  </si>
  <si>
    <t>BALANCE INICIAL</t>
  </si>
  <si>
    <t>ADRIANNE DEL MILAGROS SANCHEZ GARCIA</t>
  </si>
  <si>
    <t>PATRICIA DE JESUS PEGUERO SUAREZ</t>
  </si>
  <si>
    <t>VALENTIN  DE JESUS MARTE</t>
  </si>
  <si>
    <t>LABIN DOMINICANA, SRL</t>
  </si>
  <si>
    <t>SILVER PHARMA</t>
  </si>
  <si>
    <t>WERNER LORENZO CRUZ CÁCERES</t>
  </si>
  <si>
    <t>AGUA VEGANA, SRL</t>
  </si>
  <si>
    <t>JH ELECTRO ALAMBRE, SRL</t>
  </si>
  <si>
    <t>DEPOSITO</t>
  </si>
  <si>
    <t>DEPOSITO ODONTOLOGIA</t>
  </si>
  <si>
    <t>RETENCION DEL 10% UNCENTIVO</t>
  </si>
  <si>
    <t>COMISION BANCARIA</t>
  </si>
  <si>
    <t>RETENCION REGALIA PASCUAL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</si>
  <si>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</si>
  <si>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</si>
  <si>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</si>
  <si>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</si>
  <si>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</si>
  <si>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</si>
  <si>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>Pago mant, y servicio sistema selgis</t>
  </si>
  <si>
    <t>Pag alquiler local para unap</t>
  </si>
  <si>
    <t>Pago servicio de internet y telefono</t>
  </si>
  <si>
    <t>Deposito</t>
  </si>
  <si>
    <t>Retencion Del 10% Uncentivo</t>
  </si>
  <si>
    <t>Nomina</t>
  </si>
  <si>
    <t>Pago compra de combustibles</t>
  </si>
  <si>
    <t>Pago srvicio de agua</t>
  </si>
  <si>
    <t>Compra de medicamentos</t>
  </si>
  <si>
    <t>Pago compra de agua</t>
  </si>
  <si>
    <t>Pago seguridad social</t>
  </si>
  <si>
    <t>Provision Regalia pascual</t>
  </si>
  <si>
    <t>Gastos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</si>
</sst>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\$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164" fontId="0" fillId="0" borderId="0" xfId="0" applyNumberFormat="1"/>
    <xf numFmtId="0" fontId="0" fillId="0" borderId="1" xfId="0" applyBorder="1"/>
    <xf numFmtId="1" fontId="9" fillId="0" borderId="1" xfId="0" applyNumberFormat="1" applyFont="1" applyBorder="1" applyAlignment="1">
      <alignment horizontal="left" vertical="top" shrinkToFit="1"/>
    </xf>
    <xf numFmtId="4" fontId="0" fillId="0" borderId="1" xfId="0" applyNumberFormat="1" applyBorder="1"/>
    <xf numFmtId="167" fontId="9" fillId="0" borderId="1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219189</xdr:rowOff>
    </xdr:from>
    <xdr:to>
      <xdr:col>2</xdr:col>
      <xdr:colOff>371475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85725" y="219189"/>
          <a:ext cx="1857375" cy="83808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tabSelected="1" workbookViewId="0">
      <selection activeCell="D47" sqref="D47"/>
    </sheetView>
  </sheetViews>
  <sheetFormatPr baseColWidth="10" defaultRowHeight="15" x14ac:dyDescent="0.25"/>
  <cols>
    <col min="1" max="1" width="10.7109375" bestFit="1" customWidth="1"/>
    <col min="2" max="2" width="12.85546875" bestFit="1" customWidth="1"/>
    <col min="3" max="3" width="40.7109375" customWidth="1"/>
    <col min="4" max="4" width="32.28515625" customWidth="1"/>
    <col min="5" max="5" width="14.140625" customWidth="1"/>
    <col min="6" max="6" width="16" bestFit="1" customWidth="1"/>
    <col min="7" max="7" width="13.42578125" customWidth="1"/>
  </cols>
  <sheetData>
    <row r="1" spans="1:7" ht="18.75" x14ac:dyDescent="0.3">
      <c r="A1" s="26" t="s">
        <v>9</v>
      </c>
      <c r="B1" s="26"/>
      <c r="C1" s="26"/>
      <c r="D1" s="26"/>
      <c r="E1" s="26"/>
      <c r="F1" s="26"/>
      <c r="G1" s="26"/>
    </row>
    <row r="2" spans="1:7" ht="18.75" x14ac:dyDescent="0.3">
      <c r="A2" s="26" t="s">
        <v>8</v>
      </c>
      <c r="B2" s="26"/>
      <c r="C2" s="26"/>
      <c r="D2" s="26"/>
      <c r="E2" s="26"/>
      <c r="F2" s="26"/>
      <c r="G2" s="26"/>
    </row>
    <row r="3" spans="1:7" x14ac:dyDescent="0.25">
      <c r="A3" s="25" t="s">
        <v>10</v>
      </c>
      <c r="B3" s="25"/>
      <c r="C3" s="25"/>
      <c r="D3" s="25"/>
      <c r="E3" s="25"/>
      <c r="F3" s="25"/>
      <c r="G3" s="25"/>
    </row>
    <row r="4" spans="1:7" x14ac:dyDescent="0.25">
      <c r="A4" s="25" t="s">
        <v>7</v>
      </c>
      <c r="B4" s="25"/>
      <c r="C4" s="25"/>
      <c r="D4" s="25"/>
      <c r="E4" s="25"/>
      <c r="F4" s="25"/>
      <c r="G4" s="25"/>
    </row>
    <row r="5" spans="1:7" x14ac:dyDescent="0.25">
      <c r="A5" s="25" t="s">
        <v>12</v>
      </c>
      <c r="B5" s="25"/>
      <c r="C5" s="25"/>
      <c r="D5" s="25"/>
      <c r="E5" s="25"/>
      <c r="F5" s="25"/>
      <c r="G5" s="25"/>
    </row>
    <row r="6" spans="1:7" x14ac:dyDescent="0.25">
      <c r="A6" s="25" t="s">
        <v>28</v>
      </c>
      <c r="B6" s="25"/>
      <c r="C6" s="25"/>
      <c r="D6" s="25"/>
      <c r="E6" s="25"/>
      <c r="F6" s="25"/>
      <c r="G6" s="25"/>
    </row>
    <row r="7" spans="1:7" x14ac:dyDescent="0.25">
      <c r="A7" s="3"/>
      <c r="B7" s="6"/>
      <c r="C7" s="8"/>
      <c r="D7" s="3"/>
      <c r="E7" s="4"/>
      <c r="F7" s="9"/>
      <c r="G7" s="7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1">
        <v>44927</v>
      </c>
      <c r="B9" s="12"/>
      <c r="C9" s="13" t="s">
        <v>40</v>
      </c>
      <c r="D9" s="13" t="s">
        <v>41</v>
      </c>
      <c r="E9" s="15"/>
      <c r="F9" s="14"/>
      <c r="G9" s="15">
        <v>245017.82000000082</v>
      </c>
    </row>
    <row r="10" spans="1:7" x14ac:dyDescent="0.25">
      <c r="A10" s="11">
        <v>44945</v>
      </c>
      <c r="B10" s="19">
        <v>15860</v>
      </c>
      <c r="C10" s="18" t="s">
        <v>27</v>
      </c>
      <c r="D10" s="18" t="s">
        <v>61</v>
      </c>
      <c r="E10" s="15"/>
      <c r="F10" s="21">
        <v>10800</v>
      </c>
      <c r="G10" s="15">
        <f>+G9+E10-F10</f>
        <v>234217.82000000082</v>
      </c>
    </row>
    <row r="11" spans="1:7" x14ac:dyDescent="0.25">
      <c r="A11" s="11">
        <v>44945</v>
      </c>
      <c r="B11" s="19">
        <v>15861</v>
      </c>
      <c r="C11" s="18" t="s">
        <v>13</v>
      </c>
      <c r="D11" s="18" t="s">
        <v>62</v>
      </c>
      <c r="E11" s="15"/>
      <c r="F11" s="21">
        <v>3600</v>
      </c>
      <c r="G11" s="15">
        <f t="shared" ref="G11:G53" si="0">+G10+E11-F11</f>
        <v>230617.82000000082</v>
      </c>
    </row>
    <row r="12" spans="1:7" x14ac:dyDescent="0.25">
      <c r="A12" s="11">
        <v>44945</v>
      </c>
      <c r="B12" s="19">
        <v>15862</v>
      </c>
      <c r="C12" s="18" t="s">
        <v>14</v>
      </c>
      <c r="D12" s="18" t="s">
        <v>62</v>
      </c>
      <c r="E12" s="15"/>
      <c r="F12" s="21">
        <v>8010</v>
      </c>
      <c r="G12" s="15">
        <f t="shared" si="0"/>
        <v>222607.82000000082</v>
      </c>
    </row>
    <row r="13" spans="1:7" x14ac:dyDescent="0.25">
      <c r="A13" s="11">
        <v>44945</v>
      </c>
      <c r="B13" s="19">
        <v>15863</v>
      </c>
      <c r="C13" s="18" t="s">
        <v>25</v>
      </c>
      <c r="D13" s="18" t="s">
        <v>62</v>
      </c>
      <c r="E13" s="15"/>
      <c r="F13" s="21">
        <v>9000</v>
      </c>
      <c r="G13" s="15">
        <f t="shared" si="0"/>
        <v>213607.82000000082</v>
      </c>
    </row>
    <row r="14" spans="1:7" x14ac:dyDescent="0.25">
      <c r="A14" s="11">
        <v>44945</v>
      </c>
      <c r="B14" s="19">
        <v>15864</v>
      </c>
      <c r="C14" s="18" t="s">
        <v>42</v>
      </c>
      <c r="D14" s="18" t="s">
        <v>62</v>
      </c>
      <c r="E14" s="15"/>
      <c r="F14" s="21">
        <v>8910</v>
      </c>
      <c r="G14" s="15">
        <f t="shared" si="0"/>
        <v>204697.82000000082</v>
      </c>
    </row>
    <row r="15" spans="1:7" x14ac:dyDescent="0.25">
      <c r="A15" s="11">
        <v>44945</v>
      </c>
      <c r="B15" s="19">
        <v>15865</v>
      </c>
      <c r="C15" s="18" t="s">
        <v>15</v>
      </c>
      <c r="D15" s="18" t="s">
        <v>62</v>
      </c>
      <c r="E15" s="15"/>
      <c r="F15" s="21">
        <v>10800</v>
      </c>
      <c r="G15" s="15">
        <f t="shared" si="0"/>
        <v>193897.82000000082</v>
      </c>
    </row>
    <row r="16" spans="1:7" x14ac:dyDescent="0.25">
      <c r="A16" s="11">
        <v>44945</v>
      </c>
      <c r="B16" s="19">
        <v>15866</v>
      </c>
      <c r="C16" s="18" t="s">
        <v>31</v>
      </c>
      <c r="D16" s="18" t="s">
        <v>62</v>
      </c>
      <c r="E16" s="15"/>
      <c r="F16" s="21">
        <v>19800</v>
      </c>
      <c r="G16" s="15">
        <f t="shared" si="0"/>
        <v>174097.82000000082</v>
      </c>
    </row>
    <row r="17" spans="1:7" x14ac:dyDescent="0.25">
      <c r="A17" s="11">
        <v>44945</v>
      </c>
      <c r="B17" s="19">
        <v>15867</v>
      </c>
      <c r="C17" s="18" t="s">
        <v>30</v>
      </c>
      <c r="D17" s="18" t="s">
        <v>62</v>
      </c>
      <c r="E17" s="15"/>
      <c r="F17" s="21">
        <v>13500</v>
      </c>
      <c r="G17" s="15">
        <f t="shared" si="0"/>
        <v>160597.82000000082</v>
      </c>
    </row>
    <row r="18" spans="1:7" x14ac:dyDescent="0.25">
      <c r="A18" s="11">
        <v>44945</v>
      </c>
      <c r="B18" s="19">
        <v>15868</v>
      </c>
      <c r="C18" s="18" t="s">
        <v>16</v>
      </c>
      <c r="D18" s="18" t="s">
        <v>62</v>
      </c>
      <c r="E18" s="15"/>
      <c r="F18" s="21">
        <v>18000</v>
      </c>
      <c r="G18" s="15">
        <f t="shared" si="0"/>
        <v>142597.82000000082</v>
      </c>
    </row>
    <row r="19" spans="1:7" x14ac:dyDescent="0.25">
      <c r="A19" s="11">
        <v>44945</v>
      </c>
      <c r="B19" s="19">
        <v>15869</v>
      </c>
      <c r="C19" s="18" t="s">
        <v>17</v>
      </c>
      <c r="D19" s="18" t="s">
        <v>62</v>
      </c>
      <c r="E19" s="15"/>
      <c r="F19" s="21">
        <v>6300</v>
      </c>
      <c r="G19" s="15">
        <f t="shared" si="0"/>
        <v>136297.82000000082</v>
      </c>
    </row>
    <row r="20" spans="1:7" x14ac:dyDescent="0.25">
      <c r="A20" s="11">
        <v>44945</v>
      </c>
      <c r="B20" s="19">
        <v>15870</v>
      </c>
      <c r="C20" s="18" t="s">
        <v>18</v>
      </c>
      <c r="D20" s="18" t="s">
        <v>62</v>
      </c>
      <c r="E20" s="15"/>
      <c r="F20" s="21">
        <v>27000</v>
      </c>
      <c r="G20" s="15">
        <f t="shared" si="0"/>
        <v>109297.82000000082</v>
      </c>
    </row>
    <row r="21" spans="1:7" x14ac:dyDescent="0.25">
      <c r="A21" s="11">
        <v>44945</v>
      </c>
      <c r="B21" s="19">
        <v>15871</v>
      </c>
      <c r="C21" s="18" t="s">
        <v>32</v>
      </c>
      <c r="D21" s="18" t="s">
        <v>62</v>
      </c>
      <c r="E21" s="15"/>
      <c r="F21" s="21">
        <v>6000</v>
      </c>
      <c r="G21" s="15">
        <f t="shared" si="0"/>
        <v>103297.82000000082</v>
      </c>
    </row>
    <row r="22" spans="1:7" x14ac:dyDescent="0.25">
      <c r="A22" s="11">
        <v>44945</v>
      </c>
      <c r="B22" s="19">
        <v>15872</v>
      </c>
      <c r="C22" s="18" t="s">
        <v>19</v>
      </c>
      <c r="D22" s="18" t="s">
        <v>62</v>
      </c>
      <c r="E22" s="15"/>
      <c r="F22" s="21">
        <v>9000</v>
      </c>
      <c r="G22" s="15">
        <f t="shared" si="0"/>
        <v>94297.820000000822</v>
      </c>
    </row>
    <row r="23" spans="1:7" x14ac:dyDescent="0.25">
      <c r="A23" s="11">
        <v>44945</v>
      </c>
      <c r="B23" s="19">
        <v>15873</v>
      </c>
      <c r="C23" s="18" t="s">
        <v>33</v>
      </c>
      <c r="D23" s="18" t="s">
        <v>62</v>
      </c>
      <c r="E23" s="15"/>
      <c r="F23" s="21">
        <v>7200</v>
      </c>
      <c r="G23" s="15">
        <f t="shared" si="0"/>
        <v>87097.820000000822</v>
      </c>
    </row>
    <row r="24" spans="1:7" x14ac:dyDescent="0.25">
      <c r="A24" s="11">
        <v>44945</v>
      </c>
      <c r="B24" s="19">
        <v>15874</v>
      </c>
      <c r="C24" s="18" t="s">
        <v>20</v>
      </c>
      <c r="D24" s="18" t="s">
        <v>62</v>
      </c>
      <c r="E24" s="15"/>
      <c r="F24" s="21">
        <v>10170</v>
      </c>
      <c r="G24" s="15">
        <f t="shared" si="0"/>
        <v>76927.820000000822</v>
      </c>
    </row>
    <row r="25" spans="1:7" x14ac:dyDescent="0.25">
      <c r="A25" s="11">
        <v>44945</v>
      </c>
      <c r="B25" s="19">
        <v>15875</v>
      </c>
      <c r="C25" s="16" t="s">
        <v>43</v>
      </c>
      <c r="D25" s="18" t="s">
        <v>62</v>
      </c>
      <c r="E25" s="15"/>
      <c r="F25" s="21">
        <v>9810</v>
      </c>
      <c r="G25" s="15">
        <f t="shared" si="0"/>
        <v>67117.820000000822</v>
      </c>
    </row>
    <row r="26" spans="1:7" x14ac:dyDescent="0.25">
      <c r="A26" s="11">
        <v>44945</v>
      </c>
      <c r="B26" s="19">
        <v>15876</v>
      </c>
      <c r="C26" s="16" t="s">
        <v>21</v>
      </c>
      <c r="D26" s="18" t="s">
        <v>62</v>
      </c>
      <c r="E26" s="15"/>
      <c r="F26" s="21">
        <v>14910</v>
      </c>
      <c r="G26" s="15">
        <f t="shared" si="0"/>
        <v>52207.820000000822</v>
      </c>
    </row>
    <row r="27" spans="1:7" x14ac:dyDescent="0.25">
      <c r="A27" s="11">
        <v>44945</v>
      </c>
      <c r="B27" s="19">
        <v>15877</v>
      </c>
      <c r="C27" s="16" t="s">
        <v>21</v>
      </c>
      <c r="D27" s="18" t="s">
        <v>62</v>
      </c>
      <c r="E27" s="15"/>
      <c r="F27" s="21">
        <v>4500</v>
      </c>
      <c r="G27" s="15">
        <f t="shared" si="0"/>
        <v>47707.820000000822</v>
      </c>
    </row>
    <row r="28" spans="1:7" x14ac:dyDescent="0.25">
      <c r="A28" s="11">
        <v>44945</v>
      </c>
      <c r="B28" s="19">
        <v>15878</v>
      </c>
      <c r="C28" s="18" t="s">
        <v>22</v>
      </c>
      <c r="D28" s="18" t="s">
        <v>62</v>
      </c>
      <c r="E28" s="15"/>
      <c r="F28" s="21">
        <v>13500</v>
      </c>
      <c r="G28" s="15">
        <f t="shared" si="0"/>
        <v>34207.820000000822</v>
      </c>
    </row>
    <row r="29" spans="1:7" x14ac:dyDescent="0.25">
      <c r="A29" s="11">
        <v>44945</v>
      </c>
      <c r="B29" s="19">
        <v>15879</v>
      </c>
      <c r="C29" s="18" t="s">
        <v>23</v>
      </c>
      <c r="D29" s="18" t="s">
        <v>62</v>
      </c>
      <c r="E29" s="15"/>
      <c r="F29" s="21">
        <v>9000</v>
      </c>
      <c r="G29" s="15">
        <f t="shared" si="0"/>
        <v>25207.820000000822</v>
      </c>
    </row>
    <row r="30" spans="1:7" x14ac:dyDescent="0.25">
      <c r="A30" s="11">
        <v>44945</v>
      </c>
      <c r="B30" s="19">
        <v>15880</v>
      </c>
      <c r="C30" s="18" t="s">
        <v>24</v>
      </c>
      <c r="D30" s="18" t="s">
        <v>62</v>
      </c>
      <c r="E30" s="15"/>
      <c r="F30" s="21">
        <v>11700</v>
      </c>
      <c r="G30" s="15">
        <f t="shared" si="0"/>
        <v>13507.820000000822</v>
      </c>
    </row>
    <row r="31" spans="1:7" x14ac:dyDescent="0.25">
      <c r="A31" s="11">
        <v>44945</v>
      </c>
      <c r="B31" s="19">
        <v>15881</v>
      </c>
      <c r="C31" s="18" t="s">
        <v>29</v>
      </c>
      <c r="D31" s="18" t="s">
        <v>62</v>
      </c>
      <c r="E31" s="15"/>
      <c r="F31" s="21">
        <v>12600</v>
      </c>
      <c r="G31" s="15">
        <f t="shared" si="0"/>
        <v>907.82000000082189</v>
      </c>
    </row>
    <row r="32" spans="1:7" x14ac:dyDescent="0.25">
      <c r="A32" s="11">
        <v>44945</v>
      </c>
      <c r="B32" s="19">
        <v>15882</v>
      </c>
      <c r="C32" s="13" t="s">
        <v>35</v>
      </c>
      <c r="D32" s="18" t="s">
        <v>62</v>
      </c>
      <c r="E32" s="15"/>
      <c r="F32" s="21">
        <v>10000</v>
      </c>
      <c r="G32" s="15">
        <f t="shared" si="0"/>
        <v>-9092.1799999991781</v>
      </c>
    </row>
    <row r="33" spans="1:7" x14ac:dyDescent="0.25">
      <c r="A33" s="11">
        <v>44945</v>
      </c>
      <c r="B33" s="19">
        <v>15883</v>
      </c>
      <c r="C33" s="18" t="s">
        <v>39</v>
      </c>
      <c r="D33" s="18" t="s">
        <v>62</v>
      </c>
      <c r="E33" s="15"/>
      <c r="F33" s="21">
        <v>9900</v>
      </c>
      <c r="G33" s="15">
        <f t="shared" si="0"/>
        <v>-18992.179999999178</v>
      </c>
    </row>
    <row r="34" spans="1:7" x14ac:dyDescent="0.25">
      <c r="A34" s="11">
        <v>44945</v>
      </c>
      <c r="B34" s="19">
        <v>15884</v>
      </c>
      <c r="C34" s="18" t="s">
        <v>44</v>
      </c>
      <c r="D34" s="18" t="s">
        <v>62</v>
      </c>
      <c r="E34" s="15"/>
      <c r="F34" s="21">
        <v>12900.01</v>
      </c>
      <c r="G34" s="15">
        <f t="shared" si="0"/>
        <v>-31892.18999999918</v>
      </c>
    </row>
    <row r="35" spans="1:7" x14ac:dyDescent="0.25">
      <c r="A35" s="11">
        <v>44932</v>
      </c>
      <c r="B35" s="19">
        <v>29201110730</v>
      </c>
      <c r="C35" s="18" t="s">
        <v>11</v>
      </c>
      <c r="D35" s="18" t="s">
        <v>63</v>
      </c>
      <c r="E35" s="15"/>
      <c r="F35" s="21">
        <v>245263.7</v>
      </c>
      <c r="G35" s="15">
        <f t="shared" si="0"/>
        <v>-277155.8899999992</v>
      </c>
    </row>
    <row r="36" spans="1:7" x14ac:dyDescent="0.25">
      <c r="A36" s="11">
        <v>44950</v>
      </c>
      <c r="B36" s="19"/>
      <c r="C36" s="18" t="s">
        <v>50</v>
      </c>
      <c r="D36" s="18" t="s">
        <v>64</v>
      </c>
      <c r="E36" s="15">
        <v>681229.35</v>
      </c>
      <c r="F36" s="21"/>
      <c r="G36" s="15">
        <f t="shared" si="0"/>
        <v>404073.46000000078</v>
      </c>
    </row>
    <row r="37" spans="1:7" x14ac:dyDescent="0.25">
      <c r="A37" s="11">
        <v>44950</v>
      </c>
      <c r="B37" s="19"/>
      <c r="C37" s="18" t="s">
        <v>52</v>
      </c>
      <c r="D37" s="18" t="s">
        <v>65</v>
      </c>
      <c r="E37" s="15"/>
      <c r="F37" s="21">
        <v>68122.94</v>
      </c>
      <c r="G37" s="15">
        <f t="shared" si="0"/>
        <v>335950.52000000078</v>
      </c>
    </row>
    <row r="38" spans="1:7" x14ac:dyDescent="0.25">
      <c r="A38" s="11">
        <v>44951</v>
      </c>
      <c r="B38" s="19">
        <v>29389331317</v>
      </c>
      <c r="C38" s="16" t="s">
        <v>36</v>
      </c>
      <c r="D38" s="18" t="s">
        <v>67</v>
      </c>
      <c r="E38" s="15"/>
      <c r="F38" s="15">
        <v>50889.919999999998</v>
      </c>
      <c r="G38" s="15">
        <f t="shared" si="0"/>
        <v>285060.60000000079</v>
      </c>
    </row>
    <row r="39" spans="1:7" x14ac:dyDescent="0.25">
      <c r="A39" s="11">
        <v>44951</v>
      </c>
      <c r="B39" s="19"/>
      <c r="C39" s="16" t="s">
        <v>34</v>
      </c>
      <c r="D39" s="18" t="s">
        <v>66</v>
      </c>
      <c r="E39" s="15"/>
      <c r="F39" s="15">
        <v>75618</v>
      </c>
      <c r="G39" s="15">
        <f t="shared" si="0"/>
        <v>209442.60000000079</v>
      </c>
    </row>
    <row r="40" spans="1:7" x14ac:dyDescent="0.25">
      <c r="A40" s="11">
        <v>44951</v>
      </c>
      <c r="B40" s="19"/>
      <c r="C40" s="16" t="s">
        <v>34</v>
      </c>
      <c r="D40" s="18" t="s">
        <v>66</v>
      </c>
      <c r="E40" s="15"/>
      <c r="F40" s="15">
        <v>1590318.66</v>
      </c>
      <c r="G40" s="15">
        <f t="shared" si="0"/>
        <v>-1380876.0599999991</v>
      </c>
    </row>
    <row r="41" spans="1:7" x14ac:dyDescent="0.25">
      <c r="A41" s="11">
        <v>44951</v>
      </c>
      <c r="B41" s="19"/>
      <c r="C41" s="16" t="s">
        <v>34</v>
      </c>
      <c r="D41" s="18" t="s">
        <v>66</v>
      </c>
      <c r="E41" s="15"/>
      <c r="F41" s="15">
        <v>275490</v>
      </c>
      <c r="G41" s="15">
        <f t="shared" si="0"/>
        <v>-1656366.0599999991</v>
      </c>
    </row>
    <row r="42" spans="1:7" x14ac:dyDescent="0.25">
      <c r="A42" s="11">
        <v>44953</v>
      </c>
      <c r="B42" s="19">
        <v>29415073874</v>
      </c>
      <c r="C42" s="16" t="s">
        <v>45</v>
      </c>
      <c r="D42" s="18" t="s">
        <v>69</v>
      </c>
      <c r="E42" s="15"/>
      <c r="F42" s="15">
        <v>22722.76</v>
      </c>
      <c r="G42" s="15">
        <f t="shared" si="0"/>
        <v>-1679088.8199999991</v>
      </c>
    </row>
    <row r="43" spans="1:7" x14ac:dyDescent="0.25">
      <c r="A43" s="11">
        <v>44953</v>
      </c>
      <c r="B43" s="19">
        <v>29415075388</v>
      </c>
      <c r="C43" s="16" t="s">
        <v>37</v>
      </c>
      <c r="D43" s="18" t="s">
        <v>63</v>
      </c>
      <c r="E43" s="15"/>
      <c r="F43" s="21">
        <v>49317.82</v>
      </c>
      <c r="G43" s="15">
        <f t="shared" si="0"/>
        <v>-1728406.6399999992</v>
      </c>
    </row>
    <row r="44" spans="1:7" x14ac:dyDescent="0.25">
      <c r="A44" s="11">
        <v>44953</v>
      </c>
      <c r="B44" s="19">
        <v>29415213464</v>
      </c>
      <c r="C44" s="16" t="s">
        <v>38</v>
      </c>
      <c r="D44" s="18" t="s">
        <v>68</v>
      </c>
      <c r="E44" s="15"/>
      <c r="F44" s="21">
        <v>29901</v>
      </c>
      <c r="G44" s="15">
        <f t="shared" si="0"/>
        <v>-1758307.6399999992</v>
      </c>
    </row>
    <row r="45" spans="1:7" x14ac:dyDescent="0.25">
      <c r="A45" s="11">
        <v>44953</v>
      </c>
      <c r="B45" s="19">
        <v>29415262805</v>
      </c>
      <c r="C45" s="16" t="s">
        <v>46</v>
      </c>
      <c r="D45" s="18" t="s">
        <v>69</v>
      </c>
      <c r="E45" s="15"/>
      <c r="F45" s="21">
        <v>122550</v>
      </c>
      <c r="G45" s="15">
        <f t="shared" si="0"/>
        <v>-1880857.6399999992</v>
      </c>
    </row>
    <row r="46" spans="1:7" x14ac:dyDescent="0.25">
      <c r="A46" s="11">
        <v>44957</v>
      </c>
      <c r="B46" s="19">
        <v>29450214818</v>
      </c>
      <c r="C46" s="18" t="s">
        <v>47</v>
      </c>
      <c r="D46" s="18" t="s">
        <v>69</v>
      </c>
      <c r="E46" s="20"/>
      <c r="F46" s="21">
        <v>120483.01</v>
      </c>
      <c r="G46" s="15">
        <f t="shared" si="0"/>
        <v>-2001340.6499999992</v>
      </c>
    </row>
    <row r="47" spans="1:7" x14ac:dyDescent="0.25">
      <c r="A47" s="11">
        <v>44957</v>
      </c>
      <c r="B47" s="19">
        <v>29457269539</v>
      </c>
      <c r="C47" s="18" t="s">
        <v>11</v>
      </c>
      <c r="D47" s="18" t="s">
        <v>63</v>
      </c>
      <c r="E47" s="15"/>
      <c r="F47" s="21">
        <v>244205.6</v>
      </c>
      <c r="G47" s="15">
        <f t="shared" si="0"/>
        <v>-2245546.2499999991</v>
      </c>
    </row>
    <row r="48" spans="1:7" x14ac:dyDescent="0.25">
      <c r="A48" s="11">
        <v>44957</v>
      </c>
      <c r="B48" s="19">
        <v>29457866509</v>
      </c>
      <c r="C48" s="13" t="s">
        <v>48</v>
      </c>
      <c r="D48" s="18" t="s">
        <v>70</v>
      </c>
      <c r="E48" s="15"/>
      <c r="F48" s="21">
        <v>5700</v>
      </c>
      <c r="G48" s="15">
        <f t="shared" si="0"/>
        <v>-2251246.2499999991</v>
      </c>
    </row>
    <row r="49" spans="1:7" x14ac:dyDescent="0.25">
      <c r="A49" s="11">
        <v>44957</v>
      </c>
      <c r="B49" s="19">
        <v>29458445926</v>
      </c>
      <c r="C49" s="16" t="s">
        <v>49</v>
      </c>
      <c r="D49" s="18" t="s">
        <v>69</v>
      </c>
      <c r="E49" s="15"/>
      <c r="F49" s="21">
        <v>4695.82</v>
      </c>
      <c r="G49" s="15">
        <f t="shared" si="0"/>
        <v>-2255942.0699999989</v>
      </c>
    </row>
    <row r="50" spans="1:7" x14ac:dyDescent="0.25">
      <c r="A50" s="11">
        <v>44957</v>
      </c>
      <c r="B50" s="19"/>
      <c r="C50" s="16" t="s">
        <v>51</v>
      </c>
      <c r="D50" s="18" t="s">
        <v>64</v>
      </c>
      <c r="E50" s="15">
        <v>168800</v>
      </c>
      <c r="F50" s="15"/>
      <c r="G50" s="15">
        <f t="shared" si="0"/>
        <v>-2087142.0699999989</v>
      </c>
    </row>
    <row r="51" spans="1:7" x14ac:dyDescent="0.25">
      <c r="A51" s="11">
        <v>44957</v>
      </c>
      <c r="B51" s="19"/>
      <c r="C51" s="16" t="s">
        <v>26</v>
      </c>
      <c r="D51" s="18" t="s">
        <v>71</v>
      </c>
      <c r="E51" s="15"/>
      <c r="F51" s="15">
        <v>392219.85</v>
      </c>
      <c r="G51" s="15">
        <f t="shared" si="0"/>
        <v>-2479361.919999999</v>
      </c>
    </row>
    <row r="52" spans="1:7" x14ac:dyDescent="0.25">
      <c r="A52" s="11">
        <v>44957</v>
      </c>
      <c r="B52" s="19"/>
      <c r="C52" s="16" t="s">
        <v>54</v>
      </c>
      <c r="D52" s="18" t="s">
        <v>72</v>
      </c>
      <c r="E52" s="15"/>
      <c r="F52" s="15">
        <v>161678.56</v>
      </c>
      <c r="G52" s="15">
        <f t="shared" si="0"/>
        <v>-2641040.4799999991</v>
      </c>
    </row>
    <row r="53" spans="1:7" x14ac:dyDescent="0.25">
      <c r="A53" s="11">
        <v>44592</v>
      </c>
      <c r="B53" s="19"/>
      <c r="C53" s="16" t="s">
        <v>53</v>
      </c>
      <c r="D53" s="18" t="s">
        <v>73</v>
      </c>
      <c r="E53" s="15"/>
      <c r="F53" s="15">
        <v>4925.87</v>
      </c>
      <c r="G53" s="15">
        <f t="shared" si="0"/>
        <v>-2645966.3499999992</v>
      </c>
    </row>
    <row r="54" spans="1:7" x14ac:dyDescent="0.25">
      <c r="E54" s="10"/>
      <c r="F54" s="17"/>
    </row>
    <row r="57" spans="1:7" x14ac:dyDescent="0.25">
      <c r="C57" s="22" t="s">
        <v>55</v>
      </c>
      <c r="D57" s="23"/>
      <c r="E57" s="23"/>
      <c r="F57" s="23" t="s">
        <v>56</v>
      </c>
      <c r="G57" s="24"/>
    </row>
    <row r="58" spans="1:7" x14ac:dyDescent="0.25">
      <c r="C58" s="23" t="s">
        <v>57</v>
      </c>
      <c r="D58" s="23"/>
      <c r="E58" s="23"/>
      <c r="F58" s="23" t="s">
        <v>58</v>
      </c>
      <c r="G58" s="24"/>
    </row>
    <row r="59" spans="1:7" x14ac:dyDescent="0.25">
      <c r="C59" s="23" t="s">
        <v>59</v>
      </c>
      <c r="D59" s="23"/>
      <c r="E59" s="23"/>
      <c r="F59" s="23" t="s">
        <v>60</v>
      </c>
      <c r="G59" s="24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ENEO 2023</vt:lpstr>
      <vt:lpstr>'ENEO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2023-02-10T15:00:58Z</cp:lastPrinted>
  <dcterms:created xsi:type="dcterms:W3CDTF">2016-04-20T17:36:00Z</dcterms:created>
  <dcterms:modified xsi:type="dcterms:W3CDTF">2023-02-14T15:37:43Z</dcterms:modified>
</cp:coreProperties>
</file>