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60F78EB4-E510-4AE2-9F73-3CEF2F21B66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IC. 2022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8" l="1"/>
  <c r="G11" i="28" s="1"/>
  <c r="G12" i="28" s="1"/>
  <c r="G13" i="28" s="1"/>
  <c r="G14" i="28" s="1"/>
  <c r="G15" i="28" s="1"/>
  <c r="G16" i="28" s="1"/>
  <c r="G17" i="28" s="1"/>
</calcChain>
</file>

<file path=xl/sharedStrings.xml><?xml version="1.0" encoding="utf-8"?>
<sst xmlns="http://schemas.openxmlformats.org/spreadsheetml/2006/main" count="28" uniqueCount="28">
  <si>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</si>
  <si>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</si>
  <si>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</si>
  <si>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</si>
  <si>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</si>
  <si>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</si>
  <si>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</si>
  <si>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</si>
  <si>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</si>
  <si>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</si>
  <si>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</si>
  <si>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</si>
  <si>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</si>
  <si>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</si>
  <si>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</si>
  <si>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</si>
  <si>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</si>
  <si>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Cruz Ayala</t>
  </si>
  <si>
    <t>Autorizado por</t>
  </si>
  <si>
    <t>Maria Cristina Moronta</t>
  </si>
  <si>
    <t>Administradora</t>
  </si>
  <si>
    <t>Banco de Reserva</t>
  </si>
  <si>
    <t>Liriano N. Comercial, srl</t>
  </si>
  <si>
    <t>Three a National Tires, SRL</t>
  </si>
  <si>
    <t>Colector de impuestos</t>
  </si>
  <si>
    <t>Balance Inicial</t>
  </si>
  <si>
    <t>Ofisol Suministros y Servicios</t>
  </si>
  <si>
    <t>Gall Taller de Publicidad 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</si>
</sst>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0.00"/>
    <numFmt numFmtId="168" formatCode="\$#,##0.00"/>
    <numFmt numFmtId="169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33">
    <xf numFmtId="0" fontId="0" fillId="0" borderId="0" xfId="0"/>
    <xf numFmtId="164" fontId="0" fillId="0" borderId="1" xfId="1" applyFont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164" fontId="0" fillId="0" borderId="3" xfId="1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/>
    </xf>
    <xf numFmtId="0" fontId="3" fillId="0" borderId="3" xfId="3" applyBorder="1" applyAlignment="1">
      <alignment horizontal="left" vertical="center" wrapText="1"/>
    </xf>
    <xf numFmtId="14" fontId="0" fillId="0" borderId="0" xfId="0" applyNumberFormat="1"/>
    <xf numFmtId="0" fontId="8" fillId="0" borderId="0" xfId="3" applyFont="1" applyAlignment="1">
      <alignment horizontal="left" vertical="center"/>
    </xf>
    <xf numFmtId="167" fontId="9" fillId="0" borderId="4" xfId="0" applyNumberFormat="1" applyFont="1" applyBorder="1" applyAlignment="1">
      <alignment horizontal="right" vertical="top" shrinkToFit="1"/>
    </xf>
    <xf numFmtId="168" fontId="9" fillId="0" borderId="4" xfId="0" applyNumberFormat="1" applyFont="1" applyBorder="1" applyAlignment="1">
      <alignment horizontal="right" vertical="top" shrinkToFit="1"/>
    </xf>
    <xf numFmtId="1" fontId="9" fillId="0" borderId="4" xfId="0" applyNumberFormat="1" applyFont="1" applyBorder="1" applyAlignment="1">
      <alignment horizontal="left" vertical="top" shrinkToFit="1"/>
    </xf>
    <xf numFmtId="169" fontId="9" fillId="0" borderId="4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78D6C885-8203-4726-9E63-A204EF46FD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75D3-B96C-40B2-AE9F-AF890F958973}">
  <dimension ref="A1:G23"/>
  <sheetViews>
    <sheetView tabSelected="1" workbookViewId="0">
      <selection sqref="A1:G1"/>
    </sheetView>
  </sheetViews>
  <sheetFormatPr baseColWidth="10" defaultRowHeight="15" x14ac:dyDescent="0.25"/>
  <cols>
    <col min="2" max="2" width="18.28515625" bestFit="1" customWidth="1"/>
    <col min="3" max="3" width="30.42578125" customWidth="1"/>
    <col min="5" max="5" width="11.7109375" customWidth="1"/>
    <col min="7" max="7" width="14.28515625" customWidth="1"/>
  </cols>
  <sheetData>
    <row r="1" spans="1:7" ht="18.75" x14ac:dyDescent="0.3">
      <c r="A1" s="32" t="s">
        <v>0</v>
      </c>
      <c r="B1" s="32"/>
      <c r="C1" s="32"/>
      <c r="D1" s="32"/>
      <c r="E1" s="32"/>
      <c r="F1" s="32"/>
      <c r="G1" s="32"/>
    </row>
    <row r="2" spans="1:7" ht="18.75" x14ac:dyDescent="0.3">
      <c r="A2" s="32" t="s">
        <v>1</v>
      </c>
      <c r="B2" s="32"/>
      <c r="C2" s="32"/>
      <c r="D2" s="32"/>
      <c r="E2" s="32"/>
      <c r="F2" s="32"/>
      <c r="G2" s="32"/>
    </row>
    <row r="3" spans="1:7" x14ac:dyDescent="0.25">
      <c r="A3" s="31" t="s">
        <v>2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12</v>
      </c>
      <c r="B5" s="31"/>
      <c r="C5" s="31"/>
      <c r="D5" s="31"/>
      <c r="E5" s="31"/>
      <c r="F5" s="31"/>
      <c r="G5" s="31"/>
    </row>
    <row r="6" spans="1:7" x14ac:dyDescent="0.25">
      <c r="A6" s="31" t="s">
        <v>11</v>
      </c>
      <c r="B6" s="31"/>
      <c r="C6" s="31"/>
      <c r="D6" s="31"/>
      <c r="E6" s="31"/>
      <c r="F6" s="31"/>
      <c r="G6" s="31"/>
    </row>
    <row r="7" spans="1:7" x14ac:dyDescent="0.25">
      <c r="A7" s="6"/>
      <c r="C7" s="15"/>
      <c r="E7" s="4"/>
      <c r="F7" s="11"/>
      <c r="G7" s="4"/>
    </row>
    <row r="8" spans="1:7" ht="15.75" x14ac:dyDescent="0.3">
      <c r="A8" s="2" t="s">
        <v>4</v>
      </c>
      <c r="B8" s="2" t="s">
        <v>5</v>
      </c>
      <c r="C8" s="2" t="s">
        <v>6</v>
      </c>
      <c r="D8" s="2" t="s">
        <v>7</v>
      </c>
      <c r="E8" s="3" t="s">
        <v>8</v>
      </c>
      <c r="F8" s="3" t="s">
        <v>9</v>
      </c>
      <c r="G8" s="3" t="s">
        <v>10</v>
      </c>
    </row>
    <row r="9" spans="1:7" ht="26.25" x14ac:dyDescent="0.25">
      <c r="A9" s="7"/>
      <c r="B9" s="8"/>
      <c r="C9" s="10" t="s">
        <v>25</v>
      </c>
      <c r="D9" s="13"/>
      <c r="E9" s="1"/>
      <c r="F9" s="12"/>
      <c r="G9" s="9">
        <v>3668.57</v>
      </c>
    </row>
    <row r="10" spans="1:7" x14ac:dyDescent="0.25">
      <c r="A10" s="30">
        <v>44902</v>
      </c>
      <c r="B10" s="29">
        <v>4524000000061</v>
      </c>
      <c r="C10" s="10" t="s">
        <v>16</v>
      </c>
      <c r="D10" s="13"/>
      <c r="E10" s="28">
        <v>1545138.66</v>
      </c>
      <c r="F10" s="21"/>
      <c r="G10" s="9">
        <f>+G9+E10-F10</f>
        <v>1548807.23</v>
      </c>
    </row>
    <row r="11" spans="1:7" x14ac:dyDescent="0.25">
      <c r="A11" s="30">
        <v>44903</v>
      </c>
      <c r="B11" s="29">
        <v>70042537</v>
      </c>
      <c r="C11" s="10" t="s">
        <v>17</v>
      </c>
      <c r="D11" s="13"/>
      <c r="E11" s="1"/>
      <c r="F11" s="28">
        <v>114475</v>
      </c>
      <c r="G11" s="9">
        <f t="shared" ref="G11:G17" si="0">+G10+E11-F11</f>
        <v>1434332.23</v>
      </c>
    </row>
    <row r="12" spans="1:7" x14ac:dyDescent="0.25">
      <c r="A12" s="30">
        <v>44903</v>
      </c>
      <c r="B12" s="29">
        <v>70045028</v>
      </c>
      <c r="C12" s="23" t="s">
        <v>27</v>
      </c>
      <c r="D12" s="24"/>
      <c r="E12" s="1"/>
      <c r="F12" s="28">
        <v>12204</v>
      </c>
      <c r="G12" s="9">
        <f t="shared" si="0"/>
        <v>1422128.23</v>
      </c>
    </row>
    <row r="13" spans="1:7" x14ac:dyDescent="0.25">
      <c r="A13" s="30">
        <v>44903</v>
      </c>
      <c r="B13" s="29">
        <v>70046380</v>
      </c>
      <c r="C13" s="23" t="s">
        <v>22</v>
      </c>
      <c r="D13" s="24"/>
      <c r="E13" s="1"/>
      <c r="F13" s="28">
        <v>780306.25</v>
      </c>
      <c r="G13" s="9">
        <f t="shared" si="0"/>
        <v>641821.98</v>
      </c>
    </row>
    <row r="14" spans="1:7" x14ac:dyDescent="0.25">
      <c r="A14" s="30">
        <v>44904</v>
      </c>
      <c r="B14" s="29">
        <v>70045217</v>
      </c>
      <c r="C14" s="23" t="s">
        <v>26</v>
      </c>
      <c r="D14" s="24"/>
      <c r="E14" s="1"/>
      <c r="F14" s="28">
        <v>533981.5</v>
      </c>
      <c r="G14" s="9">
        <f t="shared" si="0"/>
        <v>107840.47999999998</v>
      </c>
    </row>
    <row r="15" spans="1:7" x14ac:dyDescent="0.25">
      <c r="A15" s="30">
        <v>44904</v>
      </c>
      <c r="B15" s="29">
        <v>70047366</v>
      </c>
      <c r="C15" s="22" t="s">
        <v>23</v>
      </c>
      <c r="D15" s="24"/>
      <c r="E15" s="1"/>
      <c r="F15" s="28">
        <v>29994.82</v>
      </c>
      <c r="G15" s="9">
        <f t="shared" si="0"/>
        <v>77845.659999999974</v>
      </c>
    </row>
    <row r="16" spans="1:7" x14ac:dyDescent="0.25">
      <c r="A16" s="30">
        <v>44904</v>
      </c>
      <c r="B16" s="29">
        <v>70041870</v>
      </c>
      <c r="C16" s="23" t="s">
        <v>24</v>
      </c>
      <c r="D16" s="24"/>
      <c r="E16" s="1"/>
      <c r="F16" s="28">
        <v>72588.45</v>
      </c>
      <c r="G16" s="9">
        <f t="shared" si="0"/>
        <v>5257.2099999999773</v>
      </c>
    </row>
    <row r="17" spans="1:7" x14ac:dyDescent="0.25">
      <c r="A17" s="16">
        <v>44925</v>
      </c>
      <c r="B17" s="20"/>
      <c r="C17" s="23" t="s">
        <v>21</v>
      </c>
      <c r="D17" s="24"/>
      <c r="E17" s="1"/>
      <c r="F17" s="27">
        <v>2461.44</v>
      </c>
      <c r="G17" s="9">
        <f t="shared" si="0"/>
        <v>2795.7699999999772</v>
      </c>
    </row>
    <row r="18" spans="1:7" x14ac:dyDescent="0.25">
      <c r="A18" s="25"/>
      <c r="C18" s="26"/>
      <c r="F18" s="17"/>
    </row>
    <row r="19" spans="1:7" x14ac:dyDescent="0.25">
      <c r="F19" s="14"/>
    </row>
    <row r="20" spans="1:7" x14ac:dyDescent="0.25">
      <c r="F20" s="18"/>
    </row>
    <row r="21" spans="1:7" x14ac:dyDescent="0.25">
      <c r="B21" s="19" t="s">
        <v>13</v>
      </c>
      <c r="C21" s="5"/>
      <c r="D21" s="5"/>
      <c r="E21" s="5" t="s">
        <v>18</v>
      </c>
      <c r="F21" s="6"/>
    </row>
    <row r="22" spans="1:7" x14ac:dyDescent="0.25">
      <c r="B22" s="5" t="s">
        <v>15</v>
      </c>
      <c r="C22" s="5"/>
      <c r="D22" s="5"/>
      <c r="E22" s="5" t="s">
        <v>19</v>
      </c>
      <c r="F22" s="6"/>
    </row>
    <row r="23" spans="1:7" x14ac:dyDescent="0.25">
      <c r="B23" s="5" t="s">
        <v>14</v>
      </c>
      <c r="C23" s="5"/>
      <c r="D23" s="5"/>
      <c r="E23" s="5" t="s">
        <v>20</v>
      </c>
      <c r="F23" s="6"/>
    </row>
  </sheetData>
  <mergeCells count="6">
    <mergeCell ref="A6:G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2023-01-18T19:25:26Z</cp:lastPrinted>
  <dcterms:created xsi:type="dcterms:W3CDTF">2016-05-18T15:52:56Z</dcterms:created>
  <dcterms:modified xsi:type="dcterms:W3CDTF">2023-01-20T15:50:20Z</dcterms:modified>
</cp:coreProperties>
</file>