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opor\Desktop\JULIO 2024 POA Y PORTAL TRANSPARENCIA\"/>
    </mc:Choice>
  </mc:AlternateContent>
  <xr:revisionPtr revIDLastSave="0" documentId="8_{0D27B933-9B1B-4DB7-8A95-F58B60ADCDEB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9" l="1"/>
  <c r="F58" i="18"/>
  <c r="F38" i="18"/>
  <c r="F10" i="18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<sst xmlns="http://schemas.openxmlformats.org/spreadsheetml/2006/main" count="142" uniqueCount="132">
  <si>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</si>
  <si>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</si>
  <si>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</si>
  <si>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</si>
  <si>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</si>
  <si>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</si>
  <si>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</si>
  <si>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</si>
  <si>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</si>
  <si>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</si>
  <si>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</si>
  <si>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</si>
  <si>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</si>
  <si>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</si>
  <si>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</si>
  <si>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</si>
  <si>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</si>
  <si>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</si>
  <si>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</si>
  <si>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</si>
  <si>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</si>
  <si>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</si>
  <si>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</si>
  <si>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</si>
  <si>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</si>
  <si>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</si>
  <si>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</si>
  <si>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</si>
  <si>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</si>
  <si>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</si>
  <si>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</si>
  <si>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</si>
  <si>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</si>
  <si>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</si>
  <si>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</si>
  <si>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</si>
  <si>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</si>
  <si>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</si>
  <si>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</si>
  <si>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</si>
  <si>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</si>
  <si>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</si>
  <si>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</si>
  <si>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</si>
  <si>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</si>
  <si>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</si>
  <si>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</si>
  <si>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</si>
  <si>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</si>
  <si>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</si>
  <si>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</si>
  <si>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</si>
  <si>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</si>
  <si>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</si>
  <si>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</si>
  <si>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</si>
  <si>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</si>
  <si>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</si>
  <si>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</si>
  <si>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</si>
  <si>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</si>
  <si>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</si>
  <si>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</si>
  <si>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</si>
  <si>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</si>
  <si>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</si>
  <si>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</si>
  <si>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</si>
  <si>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</si>
  <si>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</si>
  <si>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</si>
  <si>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</si>
  <si>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</si>
  <si>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</si>
  <si>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</si>
  <si>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</si>
  <si>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</si>
  <si>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</si>
  <si>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</si>
  <si>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</si>
  <si>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</si>
  <si>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</si>
  <si>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</si>
  <si>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</si>
  <si>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</si>
  <si>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</si>
  <si>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</si>
  <si>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</si>
  <si>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</si>
  <si>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</si>
  <si>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</si>
  <si>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</si>
  <si>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</si>
  <si>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</si>
  <si>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</si>
  <si>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</si>
  <si>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</si>
  <si>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</si>
  <si>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</si>
  <si>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</si>
  <si>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</si>
  <si>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</si>
  <si>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</si>
  <si>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</si>
  <si>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</si>
  <si>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</si>
  <si>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</si>
  <si>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</si>
  <si>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</si>
  <si>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</si>
  <si>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</si>
  <si>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</si>
  <si>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</si>
  <si>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</si>
  <si>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</si>
  <si>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</si>
  <si>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</si>
  <si>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</si>
  <si>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</si>
  <si>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</si>
  <si>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</si>
  <si>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</si>
  <si>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</si>
  <si>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</si>
  <si>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</si>
  <si>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</si>
  <si>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</si>
  <si>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</si>
  <si>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</si>
  <si>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</si>
  <si>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Julio de 2024</t>
  </si>
  <si>
    <t>Del ejercicio terminado al 31 Julio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</si>
</sst>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1000000}"/>
    <cellStyle name="Millares 3" xfId="6" xr:uid="{00000000-0005-0000-0000-000002000000}"/>
    <cellStyle name="Millares 3 2" xfId="5" xr:uid="{00000000-0005-0000-0000-000003000000}"/>
    <cellStyle name="Millares 4" xfId="11" xr:uid="{00000000-0005-0000-0000-000004000000}"/>
    <cellStyle name="Millares 5" xfId="10" xr:uid="{00000000-0005-0000-0000-000005000000}"/>
    <cellStyle name="Moneda 2" xfId="3" xr:uid="{00000000-0005-0000-0000-000006000000}"/>
    <cellStyle name="Normal" xfId="0" builtinId="0"/>
    <cellStyle name="Normal 2" xfId="8" xr:uid="{00000000-0005-0000-0000-000008000000}"/>
    <cellStyle name="Normal 2 2" xfId="1" xr:uid="{00000000-0005-0000-0000-000009000000}"/>
    <cellStyle name="Normal 2 2 2" xfId="4" xr:uid="{00000000-0005-0000-0000-00000A000000}"/>
    <cellStyle name="Normal 3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C1" zoomScale="106" zoomScaleNormal="106" workbookViewId="0">
      <selection activeCell="D1" sqref="D1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4" t="s">
        <v>123</v>
      </c>
      <c r="D2" s="44"/>
      <c r="E2" s="44"/>
      <c r="F2" s="44"/>
      <c r="G2" s="44"/>
      <c r="H2" s="44"/>
    </row>
    <row r="3" spans="1:9" ht="15.6" x14ac:dyDescent="0.3">
      <c r="C3" s="44" t="s">
        <v>109</v>
      </c>
      <c r="D3" s="44"/>
      <c r="E3" s="44"/>
      <c r="F3" s="44"/>
      <c r="G3" s="44"/>
      <c r="H3" s="44"/>
    </row>
    <row r="4" spans="1:9" ht="15.6" x14ac:dyDescent="0.3">
      <c r="C4" s="44" t="s">
        <v>130</v>
      </c>
      <c r="D4" s="44"/>
      <c r="E4" s="44"/>
      <c r="F4" s="44"/>
      <c r="G4" s="44"/>
      <c r="H4" s="44"/>
    </row>
    <row r="5" spans="1:9" ht="15.6" x14ac:dyDescent="0.3">
      <c r="C5" s="44" t="s">
        <v>0</v>
      </c>
      <c r="D5" s="44"/>
      <c r="E5" s="44"/>
      <c r="F5" s="44"/>
      <c r="G5" s="44"/>
      <c r="H5" s="44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22504266.57+196562.42+880.71</f>
        <v>22701709.700000003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24973535.600000001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148676.17000000001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47823921.470000006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48197257.600000001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48197257.600000001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96021179.070000008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8681642.9800000004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3067232.89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934404.82+8206564.8</f>
        <v>9140969.6199999992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20889845.490000002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20889845.490000002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+'ERF SRS'!F29</f>
        <v>7889786.1300000027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54436113.66+4337991.39</f>
        <v>58774105.049999997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75131333.579999998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96021179.069999993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topLeftCell="B16" workbookViewId="0">
      <selection activeCell="I39" sqref="I39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4" t="s">
        <v>123</v>
      </c>
      <c r="D2" s="44"/>
      <c r="E2" s="44"/>
      <c r="F2" s="44"/>
      <c r="G2" s="44"/>
    </row>
    <row r="3" spans="1:10" ht="15.6" x14ac:dyDescent="0.3">
      <c r="A3" s="36"/>
      <c r="B3" s="8"/>
      <c r="C3" s="44" t="s">
        <v>111</v>
      </c>
      <c r="D3" s="44"/>
      <c r="E3" s="44"/>
      <c r="F3" s="44"/>
      <c r="G3" s="44"/>
    </row>
    <row r="4" spans="1:10" ht="15.6" x14ac:dyDescent="0.3">
      <c r="A4" s="36"/>
      <c r="B4" s="8"/>
      <c r="C4" s="44" t="s">
        <v>131</v>
      </c>
      <c r="D4" s="44"/>
      <c r="E4" s="44"/>
      <c r="F4" s="44"/>
      <c r="G4" s="44"/>
    </row>
    <row r="5" spans="1:10" ht="15.6" x14ac:dyDescent="0.3">
      <c r="A5" s="36"/>
      <c r="B5" s="8"/>
      <c r="C5" s="44" t="s">
        <v>0</v>
      </c>
      <c r="D5" s="44"/>
      <c r="E5" s="44"/>
      <c r="F5" s="44"/>
      <c r="G5" s="44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441425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979744.98+12036921.68+194370.38+190890.46+1803961.44</f>
        <v>15205888.940000001</v>
      </c>
      <c r="G11" s="23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15647313.940000001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1599949.06+1301666.67+128673.65+103322.57+103468.3+17487.6</f>
        <v>3254567.8499999996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51500.04+27498.72+49194.06+155023.75+96706.9+664357.64+14160+54000+257455.53+808884.79+240691.78+2016903</f>
        <v>4436376.209999999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20708.2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7757527.8099999987</v>
      </c>
      <c r="G23" s="30" t="e">
        <f>SUM(G16:G22)</f>
        <v>#VALUE!</v>
      </c>
      <c r="I23" s="43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7889786.1300000027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5"/>
      <c r="D37" s="45"/>
      <c r="E37" s="45"/>
      <c r="F37" s="45"/>
      <c r="G37" s="45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2024-08-20T19:26:47Z</cp:lastPrinted>
  <dcterms:created xsi:type="dcterms:W3CDTF">2018-05-02T13:48:18Z</dcterms:created>
  <dcterms:modified xsi:type="dcterms:W3CDTF">2024-08-21T12:52:03Z</dcterms:modified>
</cp:coreProperties>
</file>