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/>
  <mc:AlternateContent xmlns:mc="http://schemas.openxmlformats.org/markup-compatibility/2006">
    <mc:Choice Requires="x15">
      <x15ac:absPath xmlns:x15ac="http://schemas.microsoft.com/office/spreadsheetml/2010/11/ac" url="C:\Users\user\Desktop\MAYO 2024 POA Y PORTAL TRANSPARENCIA\"/>
    </mc:Choice>
  </mc:AlternateContent>
  <bookViews>
    <workbookView xWindow="0" yWindow="0" windowWidth="18390" windowHeight="3840"/>
  </bookViews>
  <sheets>
    <sheet name="PAGADAS- MAYO  2024" sheetId="1" r:id="rId1"/>
  </sheets>
  <definedNames>
    <definedName name="_xlnm._FilterDatabase" localSheetId="0" hidden="1">'PAGADAS- MAYO  2024'!$A$6:$XDQ$13</definedName>
    <definedName name="_xlnm.Print_Area" localSheetId="0">'PAGADAS- MAYO  2024'!$A$1:$F$67</definedName>
    <definedName name="_xlnm.Print_Titles" localSheetId="0">'PAGADAS- MAYO  2024'!$1:$5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53" i="1" l="1"/>
</calcChain>
</file>

<file path=xl/sharedStrings.xml><?xml version="1.0" encoding="utf-8"?>
<sst xmlns="http://schemas.openxmlformats.org/spreadsheetml/2006/main" count="151" uniqueCount="119">
  <si>
    <t>RELACION DE FACTURAS PAGADAS DEL 01 AL 31 DE MAYO 2024</t>
  </si>
  <si>
    <t>No.</t>
  </si>
  <si>
    <t>NO. DE FACTURA O COMPROBANTE</t>
  </si>
  <si>
    <t>FECHA DE FACTURA</t>
  </si>
  <si>
    <t xml:space="preserve">SUPLIDOR </t>
  </si>
  <si>
    <t xml:space="preserve">CONCEPTO </t>
  </si>
  <si>
    <t>VALOR RD$</t>
  </si>
  <si>
    <t>B1500007109</t>
  </si>
  <si>
    <t>Cruz Ayala</t>
  </si>
  <si>
    <t>Reparacion y Mantenimiento</t>
  </si>
  <si>
    <t>B1500000953</t>
  </si>
  <si>
    <t>Mariano Buffet</t>
  </si>
  <si>
    <t>Almuerzo</t>
  </si>
  <si>
    <t>B1500003379</t>
  </si>
  <si>
    <t>Combustible del yuna</t>
  </si>
  <si>
    <t>Combustible</t>
  </si>
  <si>
    <t>B1500002224</t>
  </si>
  <si>
    <t>Office Multi service</t>
  </si>
  <si>
    <t>Mantenimiento y Reparacion de Impresora</t>
  </si>
  <si>
    <t>B1500002227</t>
  </si>
  <si>
    <t>B1500000756</t>
  </si>
  <si>
    <t>TNT</t>
  </si>
  <si>
    <t xml:space="preserve">Mantenimiento y Reparacion </t>
  </si>
  <si>
    <t>B1500000759</t>
  </si>
  <si>
    <t>B1500000762</t>
  </si>
  <si>
    <t>B1500006694</t>
  </si>
  <si>
    <t>almanzar Estevez</t>
  </si>
  <si>
    <t>Reparacion de Equipo</t>
  </si>
  <si>
    <t>B1500006813</t>
  </si>
  <si>
    <t>Reactivos</t>
  </si>
  <si>
    <t>B1500006864</t>
  </si>
  <si>
    <t>B1500000784</t>
  </si>
  <si>
    <t>Suplimade Comercial</t>
  </si>
  <si>
    <t>Café</t>
  </si>
  <si>
    <t>B1500000785</t>
  </si>
  <si>
    <t>Material de Limpieza</t>
  </si>
  <si>
    <t>B1500000792</t>
  </si>
  <si>
    <t>Fundas y Zafacones</t>
  </si>
  <si>
    <t>B1500007113</t>
  </si>
  <si>
    <t>Hospifar</t>
  </si>
  <si>
    <t>B1500007112</t>
  </si>
  <si>
    <t>B1500007111</t>
  </si>
  <si>
    <t>B1500002210</t>
  </si>
  <si>
    <t>Jean Carlos Basulto</t>
  </si>
  <si>
    <t>Instrumentos y mat. de Lab</t>
  </si>
  <si>
    <t>B1500002259</t>
  </si>
  <si>
    <t>E450000004430</t>
  </si>
  <si>
    <t>Altice Dominicana</t>
  </si>
  <si>
    <t>Servicio de Internet</t>
  </si>
  <si>
    <t>E450000004412</t>
  </si>
  <si>
    <t>Servicio de Telefonico</t>
  </si>
  <si>
    <t>E450000004544</t>
  </si>
  <si>
    <t>B1500003450</t>
  </si>
  <si>
    <t>Combusrible del yuna</t>
  </si>
  <si>
    <t>Combustibles</t>
  </si>
  <si>
    <t>Estacion Primavera</t>
  </si>
  <si>
    <t>B1500000767</t>
  </si>
  <si>
    <t>Central Solutions Technology</t>
  </si>
  <si>
    <t>Servivio de Internet</t>
  </si>
  <si>
    <t>B1500012750</t>
  </si>
  <si>
    <t>Coraavega</t>
  </si>
  <si>
    <t>consumo agua Potable</t>
  </si>
  <si>
    <t>B1500001059</t>
  </si>
  <si>
    <t>Estacion de Sevicios Atlas</t>
  </si>
  <si>
    <t>B1500007377</t>
  </si>
  <si>
    <t>B1500001764</t>
  </si>
  <si>
    <t>Actualidades Home Center</t>
  </si>
  <si>
    <t>Mesa</t>
  </si>
  <si>
    <t>B1500000225</t>
  </si>
  <si>
    <t>Jenry Auto centro</t>
  </si>
  <si>
    <t>Laminados</t>
  </si>
  <si>
    <t>B1500000387</t>
  </si>
  <si>
    <t>Grupo Bonasera</t>
  </si>
  <si>
    <t>gorro</t>
  </si>
  <si>
    <t>B1500000153</t>
  </si>
  <si>
    <t>Roslyn</t>
  </si>
  <si>
    <t>B1500000656</t>
  </si>
  <si>
    <t>Saga Pharma</t>
  </si>
  <si>
    <t>B1500000287</t>
  </si>
  <si>
    <t xml:space="preserve">Aldisa Business </t>
  </si>
  <si>
    <t>Utencilios de Cocina</t>
  </si>
  <si>
    <t>B1500000213</t>
  </si>
  <si>
    <t>Gaross  pharma</t>
  </si>
  <si>
    <t>tipificacion</t>
  </si>
  <si>
    <t>B1500000073</t>
  </si>
  <si>
    <t>Impresora E.A</t>
  </si>
  <si>
    <t xml:space="preserve">Libros de Registro </t>
  </si>
  <si>
    <t>B1500005658</t>
  </si>
  <si>
    <t>Liriano Nuez  Comercial</t>
  </si>
  <si>
    <t>Equipos Medicos</t>
  </si>
  <si>
    <t>B1500001247</t>
  </si>
  <si>
    <t>Estacion de Serv. Hermanos Contreras</t>
  </si>
  <si>
    <t>B1500000002</t>
  </si>
  <si>
    <t>19/04/204</t>
  </si>
  <si>
    <t>Tecmecanica Sauri</t>
  </si>
  <si>
    <t>Reparacion de Camioneta</t>
  </si>
  <si>
    <t>B1500000103</t>
  </si>
  <si>
    <t>Servicios y Suministros El bombillo</t>
  </si>
  <si>
    <t>Lampara led y Bombillas</t>
  </si>
  <si>
    <t>B1500001649</t>
  </si>
  <si>
    <t>Vimarte Publicidad</t>
  </si>
  <si>
    <t>Camisetas</t>
  </si>
  <si>
    <t>B1500000177</t>
  </si>
  <si>
    <t>Servicio Electricos Profesionales Serpronal</t>
  </si>
  <si>
    <t>Pinturas y Materiales de Pintar</t>
  </si>
  <si>
    <t>B1500000392</t>
  </si>
  <si>
    <t>Maria Nieves Alvarez</t>
  </si>
  <si>
    <t>Tabla de madera con Clips</t>
  </si>
  <si>
    <t>B1500005589</t>
  </si>
  <si>
    <t>Liriano N Comercial</t>
  </si>
  <si>
    <t>Nebulizador</t>
  </si>
  <si>
    <t>B1500007422</t>
  </si>
  <si>
    <t>B1500006801</t>
  </si>
  <si>
    <t>Almanzar Y estevez</t>
  </si>
  <si>
    <t>Material de Laboratorio</t>
  </si>
  <si>
    <t>B1500001794</t>
  </si>
  <si>
    <t>Farmadal</t>
  </si>
  <si>
    <t xml:space="preserve">TOTAL FACTURAS PAGADAS </t>
  </si>
  <si>
    <t>ENCARGADO DE CONTABILIDAD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</si>
</sst>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_(&quot;$&quot;* #,##0.00_);_(&quot;$&quot;* \(#,##0.00\);_(&quot;$&quot;* &quot;-&quot;??_);_(@_)"/>
    <numFmt numFmtId="165" formatCode="_(* #,##0.00_);_(* \(#,##0.00\);_(* &quot;-&quot;??_);_(@_)"/>
    <numFmt numFmtId="166" formatCode="dd/mm/yyyy;@"/>
    <numFmt numFmtId="167" formatCode="_([$$-1C0A]* #,##0.00_);_([$$-1C0A]* \(#,##0.00\);_([$$-1C0A]* &quot;-&quot;??_);_(@_)"/>
  </numFmts>
  <fonts count="16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0"/>
      <color theme="1"/>
      <name val="Times New Roman"/>
      <family val="1"/>
    </font>
    <font>
      <b/>
      <sz val="20"/>
      <color theme="1"/>
      <name val="Times New Roman"/>
      <family val="1"/>
    </font>
    <font>
      <b/>
      <sz val="18"/>
      <color theme="1"/>
      <name val="Times New Roman"/>
      <family val="1"/>
    </font>
    <font>
      <sz val="18"/>
      <color theme="1"/>
      <name val="Times New Roman"/>
      <family val="1"/>
    </font>
    <font>
      <b/>
      <sz val="12"/>
      <name val="Times New Roman"/>
      <family val="1"/>
    </font>
    <font>
      <sz val="12"/>
      <color theme="1"/>
      <name val="Times New Roman"/>
      <family val="1"/>
    </font>
    <font>
      <sz val="11"/>
      <name val="Times New Roman"/>
      <family val="1"/>
    </font>
    <font>
      <sz val="12"/>
      <name val="Times New Roman"/>
      <family val="1"/>
    </font>
    <font>
      <sz val="11"/>
      <color theme="1"/>
      <name val="Times New Roman"/>
      <family val="1"/>
    </font>
    <font>
      <sz val="12"/>
      <color rgb="FFFF33CC"/>
      <name val="Times New Roman"/>
      <family val="1"/>
    </font>
    <font>
      <b/>
      <sz val="14"/>
      <color theme="1"/>
      <name val="Times New Roman"/>
      <family val="1"/>
    </font>
    <font>
      <b/>
      <sz val="14"/>
      <name val="Times New Roman"/>
      <family val="1"/>
    </font>
    <font>
      <b/>
      <sz val="12"/>
      <color theme="1"/>
      <name val="Times New Roman"/>
      <family val="1"/>
    </font>
    <font>
      <b/>
      <sz val="12"/>
      <color theme="1"/>
      <name val="SeoulNamsan vert"/>
      <family val="1"/>
    </font>
  </fonts>
  <fills count="4">
    <fill>
      <patternFill patternType="none"/>
    </fill>
    <fill>
      <patternFill patternType="gray125"/>
    </fill>
    <fill>
      <patternFill patternType="solid">
        <fgColor theme="4" tint="0.39997558519241921"/>
        <bgColor indexed="64"/>
      </patternFill>
    </fill>
    <fill>
      <patternFill patternType="solid">
        <fgColor theme="0"/>
        <bgColor indexed="64"/>
      </patternFill>
    </fill>
  </fills>
  <borders count="9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</borders>
  <cellStyleXfs count="3">
    <xf numFmtId="0" fontId="0" fillId="0" borderId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</cellStyleXfs>
  <cellXfs count="37">
    <xf numFmtId="0" fontId="0" fillId="0" borderId="0" xfId="0"/>
    <xf numFmtId="0" fontId="2" fillId="0" borderId="0" xfId="0" applyFont="1" applyAlignment="1">
      <alignment horizontal="center"/>
    </xf>
    <xf numFmtId="0" fontId="2" fillId="0" borderId="0" xfId="0" applyFont="1"/>
    <xf numFmtId="0" fontId="2" fillId="0" borderId="0" xfId="0" applyFont="1" applyAlignment="1">
      <alignment wrapText="1"/>
    </xf>
    <xf numFmtId="0" fontId="5" fillId="0" borderId="0" xfId="0" applyFont="1"/>
    <xf numFmtId="14" fontId="6" fillId="2" borderId="1" xfId="0" applyNumberFormat="1" applyFont="1" applyFill="1" applyBorder="1" applyAlignment="1">
      <alignment horizontal="center" vertical="center" wrapText="1"/>
    </xf>
    <xf numFmtId="0" fontId="6" fillId="2" borderId="2" xfId="0" applyFont="1" applyFill="1" applyBorder="1" applyAlignment="1">
      <alignment horizontal="center" vertical="center" wrapText="1"/>
    </xf>
    <xf numFmtId="166" fontId="6" fillId="2" borderId="2" xfId="0" applyNumberFormat="1" applyFont="1" applyFill="1" applyBorder="1" applyAlignment="1">
      <alignment horizontal="center" vertical="center" wrapText="1"/>
    </xf>
    <xf numFmtId="4" fontId="6" fillId="2" borderId="3" xfId="2" applyNumberFormat="1" applyFont="1" applyFill="1" applyBorder="1" applyAlignment="1">
      <alignment horizontal="center" vertical="center" wrapText="1"/>
    </xf>
    <xf numFmtId="0" fontId="7" fillId="0" borderId="0" xfId="0" applyFont="1" applyAlignment="1">
      <alignment horizontal="center" vertical="center"/>
    </xf>
    <xf numFmtId="0" fontId="8" fillId="3" borderId="4" xfId="0" applyFont="1" applyFill="1" applyBorder="1" applyAlignment="1">
      <alignment horizontal="center" vertical="center" wrapText="1"/>
    </xf>
    <xf numFmtId="0" fontId="9" fillId="3" borderId="5" xfId="0" applyFont="1" applyFill="1" applyBorder="1" applyAlignment="1">
      <alignment horizontal="left" vertical="top" wrapText="1"/>
    </xf>
    <xf numFmtId="14" fontId="8" fillId="3" borderId="5" xfId="0" applyNumberFormat="1" applyFont="1" applyFill="1" applyBorder="1" applyAlignment="1">
      <alignment horizontal="left"/>
    </xf>
    <xf numFmtId="0" fontId="9" fillId="3" borderId="5" xfId="0" applyFont="1" applyFill="1" applyBorder="1"/>
    <xf numFmtId="167" fontId="9" fillId="3" borderId="5" xfId="2" applyNumberFormat="1" applyFont="1" applyFill="1" applyBorder="1"/>
    <xf numFmtId="0" fontId="9" fillId="3" borderId="0" xfId="0" applyFont="1" applyFill="1" applyAlignment="1">
      <alignment wrapText="1"/>
    </xf>
    <xf numFmtId="0" fontId="9" fillId="0" borderId="5" xfId="0" applyFont="1" applyBorder="1" applyAlignment="1">
      <alignment horizontal="left" vertical="top" wrapText="1"/>
    </xf>
    <xf numFmtId="165" fontId="9" fillId="3" borderId="0" xfId="0" applyNumberFormat="1" applyFont="1" applyFill="1" applyAlignment="1">
      <alignment wrapText="1"/>
    </xf>
    <xf numFmtId="0" fontId="9" fillId="3" borderId="0" xfId="0" applyFont="1" applyFill="1" applyAlignment="1">
      <alignment vertical="center" wrapText="1"/>
    </xf>
    <xf numFmtId="0" fontId="10" fillId="0" borderId="0" xfId="0" applyFont="1" applyAlignment="1">
      <alignment vertical="center" wrapText="1"/>
    </xf>
    <xf numFmtId="0" fontId="10" fillId="3" borderId="0" xfId="0" applyFont="1" applyFill="1" applyAlignment="1">
      <alignment horizontal="center" wrapText="1"/>
    </xf>
    <xf numFmtId="0" fontId="11" fillId="0" borderId="0" xfId="0" applyFont="1" applyAlignment="1">
      <alignment horizontal="left" vertical="top" wrapText="1"/>
    </xf>
    <xf numFmtId="14" fontId="8" fillId="3" borderId="0" xfId="0" applyNumberFormat="1" applyFont="1" applyFill="1" applyAlignment="1">
      <alignment horizontal="left"/>
    </xf>
    <xf numFmtId="166" fontId="8" fillId="3" borderId="0" xfId="0" applyNumberFormat="1" applyFont="1" applyFill="1" applyAlignment="1">
      <alignment horizontal="center" vertical="center" wrapText="1"/>
    </xf>
    <xf numFmtId="0" fontId="12" fillId="2" borderId="6" xfId="0" applyFont="1" applyFill="1" applyBorder="1" applyAlignment="1">
      <alignment horizontal="center" wrapText="1"/>
    </xf>
    <xf numFmtId="165" fontId="13" fillId="2" borderId="7" xfId="1" applyFont="1" applyFill="1" applyBorder="1" applyAlignment="1">
      <alignment wrapText="1"/>
    </xf>
    <xf numFmtId="0" fontId="10" fillId="0" borderId="0" xfId="0" applyFont="1" applyAlignment="1">
      <alignment horizontal="center" vertical="center" wrapText="1"/>
    </xf>
    <xf numFmtId="0" fontId="9" fillId="0" borderId="0" xfId="0" applyFont="1" applyAlignment="1">
      <alignment horizontal="left" vertical="top" wrapText="1"/>
    </xf>
    <xf numFmtId="165" fontId="10" fillId="0" borderId="0" xfId="1" applyFont="1" applyBorder="1" applyAlignment="1">
      <alignment vertical="center" wrapText="1"/>
    </xf>
    <xf numFmtId="14" fontId="10" fillId="3" borderId="0" xfId="0" applyNumberFormat="1" applyFont="1" applyFill="1" applyAlignment="1">
      <alignment horizontal="left"/>
    </xf>
    <xf numFmtId="0" fontId="14" fillId="0" borderId="8" xfId="0" applyFont="1" applyBorder="1" applyAlignment="1">
      <alignment horizontal="center"/>
    </xf>
    <xf numFmtId="0" fontId="15" fillId="0" borderId="0" xfId="0" applyFont="1" applyAlignment="1">
      <alignment horizontal="center"/>
    </xf>
    <xf numFmtId="0" fontId="9" fillId="3" borderId="0" xfId="0" applyFont="1" applyFill="1"/>
    <xf numFmtId="167" fontId="9" fillId="3" borderId="0" xfId="2" applyNumberFormat="1" applyFont="1" applyFill="1" applyBorder="1"/>
    <xf numFmtId="166" fontId="10" fillId="0" borderId="0" xfId="0" applyNumberFormat="1" applyFont="1" applyAlignment="1">
      <alignment horizontal="center" vertical="center" wrapText="1"/>
    </xf>
    <xf numFmtId="0" fontId="3" fillId="0" borderId="0" xfId="0" applyFont="1" applyAlignment="1">
      <alignment horizontal="center"/>
    </xf>
    <xf numFmtId="0" fontId="4" fillId="0" borderId="0" xfId="0" applyFont="1" applyAlignment="1">
      <alignment horizontal="center"/>
    </xf>
  </cellXfs>
  <cellStyles count="3">
    <cellStyle name="Millares" xfId="1" builtinId="3"/>
    <cellStyle name="Moneda" xfId="2" builtinId="4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152399</xdr:colOff>
      <xdr:row>0</xdr:row>
      <xdr:rowOff>108637</xdr:rowOff>
    </xdr:from>
    <xdr:to>
      <xdr:col>2</xdr:col>
      <xdr:colOff>115844</xdr:colOff>
      <xdr:row>3</xdr:row>
      <xdr:rowOff>170936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3EBAED27-1322-4F51-A31F-E9F61195B9F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7749" y="108637"/>
          <a:ext cx="1277895" cy="1119574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DQ75"/>
  <sheetViews>
    <sheetView tabSelected="1" view="pageBreakPreview" zoomScale="74" zoomScaleNormal="74" zoomScaleSheetLayoutView="74" workbookViewId="0">
      <pane ySplit="5" topLeftCell="A6" activePane="bottomLeft" state="frozen"/>
      <selection activeCell="G22" sqref="G22"/>
      <selection pane="bottomLeft" activeCell="E14" sqref="E14"/>
    </sheetView>
  </sheetViews>
  <sheetFormatPr baseColWidth="10" defaultColWidth="11.375" defaultRowHeight="15"/>
  <cols>
    <col min="1" max="1" width="13.375" style="26" bestFit="1" customWidth="1"/>
    <col min="2" max="2" width="19.75" style="26" customWidth="1"/>
    <col min="3" max="3" width="13.875" style="34" customWidth="1"/>
    <col min="4" max="4" width="56.375" style="26" customWidth="1"/>
    <col min="5" max="5" width="66.625" style="26" customWidth="1"/>
    <col min="6" max="6" width="24.875" style="28" bestFit="1" customWidth="1"/>
    <col min="7" max="16384" width="11.375" style="19"/>
  </cols>
  <sheetData>
    <row r="1" spans="1:10 16323:16345" s="2" customFormat="1" ht="24.95" customHeight="1">
      <c r="A1" s="1"/>
      <c r="C1" s="1"/>
      <c r="E1" s="3"/>
    </row>
    <row r="2" spans="1:10 16323:16345" s="2" customFormat="1" ht="24.95" customHeight="1">
      <c r="A2" s="1"/>
      <c r="C2" s="35" t="s">
        <v>0</v>
      </c>
      <c r="D2" s="35"/>
      <c r="E2" s="35"/>
      <c r="F2" s="35"/>
    </row>
    <row r="3" spans="1:10 16323:16345" s="2" customFormat="1" ht="33.75" customHeight="1">
      <c r="A3" s="1"/>
      <c r="C3" s="35"/>
      <c r="D3" s="35"/>
      <c r="E3" s="35"/>
      <c r="F3" s="35"/>
    </row>
    <row r="4" spans="1:10 16323:16345" s="4" customFormat="1" ht="24.95" customHeight="1" thickBot="1">
      <c r="A4" s="36"/>
      <c r="B4" s="36"/>
      <c r="C4" s="36"/>
      <c r="D4" s="36"/>
      <c r="E4" s="36"/>
      <c r="F4" s="36"/>
    </row>
    <row r="5" spans="1:10 16323:16345" s="9" customFormat="1" ht="72" customHeight="1" thickBot="1">
      <c r="A5" s="5" t="s">
        <v>1</v>
      </c>
      <c r="B5" s="6" t="s">
        <v>2</v>
      </c>
      <c r="C5" s="7" t="s">
        <v>3</v>
      </c>
      <c r="D5" s="6" t="s">
        <v>4</v>
      </c>
      <c r="E5" s="6" t="s">
        <v>5</v>
      </c>
      <c r="F5" s="8" t="s">
        <v>6</v>
      </c>
    </row>
    <row r="6" spans="1:10 16323:16345" s="15" customFormat="1" ht="30" customHeight="1">
      <c r="A6" s="10">
        <v>1</v>
      </c>
      <c r="B6" s="11" t="s">
        <v>7</v>
      </c>
      <c r="C6" s="12">
        <v>45341</v>
      </c>
      <c r="D6" s="13" t="s">
        <v>8</v>
      </c>
      <c r="E6" s="13" t="s">
        <v>9</v>
      </c>
      <c r="F6" s="14">
        <v>4667.7700000000004</v>
      </c>
    </row>
    <row r="7" spans="1:10 16323:16345" s="15" customFormat="1" ht="30" customHeight="1">
      <c r="A7" s="10">
        <v>2</v>
      </c>
      <c r="B7" s="11" t="s">
        <v>10</v>
      </c>
      <c r="C7" s="12">
        <v>45351</v>
      </c>
      <c r="D7" s="13" t="s">
        <v>11</v>
      </c>
      <c r="E7" s="13" t="s">
        <v>12</v>
      </c>
      <c r="F7" s="14">
        <v>11210</v>
      </c>
    </row>
    <row r="8" spans="1:10 16323:16345" s="15" customFormat="1" ht="30" customHeight="1">
      <c r="A8" s="10">
        <v>3</v>
      </c>
      <c r="B8" s="16" t="s">
        <v>13</v>
      </c>
      <c r="C8" s="12">
        <v>45352</v>
      </c>
      <c r="D8" s="13" t="s">
        <v>14</v>
      </c>
      <c r="E8" s="13" t="s">
        <v>15</v>
      </c>
      <c r="F8" s="14">
        <v>18400</v>
      </c>
      <c r="J8" s="17"/>
    </row>
    <row r="9" spans="1:10 16323:16345" s="15" customFormat="1" ht="30" customHeight="1">
      <c r="A9" s="10">
        <v>4</v>
      </c>
      <c r="B9" s="11" t="s">
        <v>16</v>
      </c>
      <c r="C9" s="12">
        <v>45362</v>
      </c>
      <c r="D9" s="13" t="s">
        <v>17</v>
      </c>
      <c r="E9" s="13" t="s">
        <v>18</v>
      </c>
      <c r="F9" s="14">
        <v>2500</v>
      </c>
    </row>
    <row r="10" spans="1:10 16323:16345" s="15" customFormat="1" ht="30" customHeight="1">
      <c r="A10" s="10">
        <v>5</v>
      </c>
      <c r="B10" s="11" t="s">
        <v>19</v>
      </c>
      <c r="C10" s="12">
        <v>46458</v>
      </c>
      <c r="D10" s="13" t="s">
        <v>17</v>
      </c>
      <c r="E10" s="13" t="s">
        <v>18</v>
      </c>
      <c r="F10" s="14">
        <v>3900</v>
      </c>
    </row>
    <row r="11" spans="1:10 16323:16345" s="15" customFormat="1" ht="30" customHeight="1">
      <c r="A11" s="10">
        <v>6</v>
      </c>
      <c r="B11" s="16" t="s">
        <v>20</v>
      </c>
      <c r="C11" s="12">
        <v>45400</v>
      </c>
      <c r="D11" s="13" t="s">
        <v>21</v>
      </c>
      <c r="E11" s="13" t="s">
        <v>22</v>
      </c>
      <c r="F11" s="14">
        <v>15339.99</v>
      </c>
      <c r="XCU11" s="18"/>
      <c r="XCV11" s="18"/>
      <c r="XCW11" s="18"/>
      <c r="XCX11" s="18"/>
      <c r="XCY11" s="18"/>
      <c r="XCZ11" s="18"/>
      <c r="XDA11" s="18"/>
      <c r="XDB11" s="18"/>
      <c r="XDC11" s="18"/>
      <c r="XDD11" s="18"/>
      <c r="XDE11" s="18"/>
      <c r="XDF11" s="18"/>
      <c r="XDG11" s="18"/>
      <c r="XDH11" s="18"/>
      <c r="XDI11" s="18"/>
      <c r="XDJ11" s="18"/>
      <c r="XDK11" s="18"/>
      <c r="XDL11" s="18"/>
      <c r="XDM11" s="18"/>
      <c r="XDN11" s="18"/>
      <c r="XDO11" s="18"/>
      <c r="XDP11" s="18"/>
      <c r="XDQ11" s="18"/>
    </row>
    <row r="12" spans="1:10 16323:16345" s="15" customFormat="1" ht="30" customHeight="1">
      <c r="A12" s="10">
        <v>7</v>
      </c>
      <c r="B12" s="16" t="s">
        <v>23</v>
      </c>
      <c r="C12" s="12">
        <v>45420</v>
      </c>
      <c r="D12" s="13" t="s">
        <v>21</v>
      </c>
      <c r="E12" s="13" t="s">
        <v>22</v>
      </c>
      <c r="F12" s="14">
        <v>6089.97</v>
      </c>
      <c r="XCU12" s="18"/>
      <c r="XCV12" s="18"/>
      <c r="XCW12" s="18"/>
      <c r="XCX12" s="18"/>
      <c r="XCY12" s="18"/>
      <c r="XCZ12" s="18"/>
      <c r="XDA12" s="18"/>
      <c r="XDB12" s="18"/>
      <c r="XDC12" s="18"/>
      <c r="XDD12" s="18"/>
      <c r="XDE12" s="18"/>
      <c r="XDF12" s="18"/>
      <c r="XDG12" s="18"/>
      <c r="XDH12" s="18"/>
      <c r="XDI12" s="18"/>
      <c r="XDJ12" s="18"/>
      <c r="XDK12" s="18"/>
      <c r="XDL12" s="18"/>
      <c r="XDM12" s="18"/>
      <c r="XDN12" s="18"/>
      <c r="XDO12" s="18"/>
      <c r="XDP12" s="18"/>
      <c r="XDQ12" s="18"/>
    </row>
    <row r="13" spans="1:10 16323:16345" s="15" customFormat="1" ht="30" customHeight="1">
      <c r="A13" s="10">
        <v>8</v>
      </c>
      <c r="B13" s="16" t="s">
        <v>24</v>
      </c>
      <c r="C13" s="12">
        <v>45425</v>
      </c>
      <c r="D13" s="13" t="s">
        <v>21</v>
      </c>
      <c r="E13" s="13" t="s">
        <v>22</v>
      </c>
      <c r="F13" s="14">
        <v>7190</v>
      </c>
    </row>
    <row r="14" spans="1:10 16323:16345" ht="30" customHeight="1">
      <c r="A14" s="10">
        <v>9</v>
      </c>
      <c r="B14" s="16" t="s">
        <v>25</v>
      </c>
      <c r="C14" s="12">
        <v>45371</v>
      </c>
      <c r="D14" s="13" t="s">
        <v>26</v>
      </c>
      <c r="E14" s="13" t="s">
        <v>27</v>
      </c>
      <c r="F14" s="14">
        <v>36875.589999999997</v>
      </c>
    </row>
    <row r="15" spans="1:10 16323:16345" ht="30" customHeight="1">
      <c r="A15" s="10">
        <v>10</v>
      </c>
      <c r="B15" s="16" t="s">
        <v>28</v>
      </c>
      <c r="C15" s="12">
        <v>45413</v>
      </c>
      <c r="D15" s="13" t="s">
        <v>26</v>
      </c>
      <c r="E15" s="13" t="s">
        <v>29</v>
      </c>
      <c r="F15" s="14">
        <v>74000</v>
      </c>
    </row>
    <row r="16" spans="1:10 16323:16345" ht="30" customHeight="1">
      <c r="A16" s="10">
        <v>11</v>
      </c>
      <c r="B16" s="16" t="s">
        <v>30</v>
      </c>
      <c r="C16" s="12">
        <v>45425</v>
      </c>
      <c r="D16" s="13" t="s">
        <v>26</v>
      </c>
      <c r="E16" s="13" t="s">
        <v>29</v>
      </c>
      <c r="F16" s="14">
        <v>832577.88</v>
      </c>
    </row>
    <row r="17" spans="1:6" ht="30" customHeight="1">
      <c r="A17" s="10">
        <v>12</v>
      </c>
      <c r="B17" s="16" t="s">
        <v>31</v>
      </c>
      <c r="C17" s="12">
        <v>45425</v>
      </c>
      <c r="D17" s="13" t="s">
        <v>32</v>
      </c>
      <c r="E17" s="13" t="s">
        <v>33</v>
      </c>
      <c r="F17" s="14">
        <v>115072</v>
      </c>
    </row>
    <row r="18" spans="1:6" ht="30" customHeight="1">
      <c r="A18" s="10">
        <v>13</v>
      </c>
      <c r="B18" s="16" t="s">
        <v>34</v>
      </c>
      <c r="C18" s="12">
        <v>45425</v>
      </c>
      <c r="D18" s="13" t="s">
        <v>32</v>
      </c>
      <c r="E18" s="13" t="s">
        <v>35</v>
      </c>
      <c r="F18" s="14">
        <v>35246.6</v>
      </c>
    </row>
    <row r="19" spans="1:6" ht="30" customHeight="1">
      <c r="A19" s="10">
        <v>14</v>
      </c>
      <c r="B19" s="16" t="s">
        <v>36</v>
      </c>
      <c r="C19" s="12">
        <v>45432</v>
      </c>
      <c r="D19" s="13" t="s">
        <v>32</v>
      </c>
      <c r="E19" s="13" t="s">
        <v>37</v>
      </c>
      <c r="F19" s="14">
        <v>234560.4</v>
      </c>
    </row>
    <row r="20" spans="1:6" ht="30" customHeight="1">
      <c r="A20" s="10">
        <v>15</v>
      </c>
      <c r="B20" s="16" t="s">
        <v>38</v>
      </c>
      <c r="C20" s="12">
        <v>45426</v>
      </c>
      <c r="D20" s="13" t="s">
        <v>39</v>
      </c>
      <c r="E20" s="13" t="s">
        <v>29</v>
      </c>
      <c r="F20" s="14">
        <v>4410.25</v>
      </c>
    </row>
    <row r="21" spans="1:6" ht="30" customHeight="1">
      <c r="A21" s="10">
        <v>16</v>
      </c>
      <c r="B21" s="16" t="s">
        <v>40</v>
      </c>
      <c r="C21" s="12">
        <v>45426</v>
      </c>
      <c r="D21" s="13" t="s">
        <v>39</v>
      </c>
      <c r="E21" s="13" t="s">
        <v>29</v>
      </c>
      <c r="F21" s="14">
        <v>6325</v>
      </c>
    </row>
    <row r="22" spans="1:6" ht="30" customHeight="1">
      <c r="A22" s="10">
        <v>17</v>
      </c>
      <c r="B22" s="16" t="s">
        <v>41</v>
      </c>
      <c r="C22" s="12">
        <v>45426</v>
      </c>
      <c r="D22" s="13" t="s">
        <v>39</v>
      </c>
      <c r="E22" s="13" t="s">
        <v>29</v>
      </c>
      <c r="F22" s="14">
        <v>50000</v>
      </c>
    </row>
    <row r="23" spans="1:6" ht="30" customHeight="1">
      <c r="A23" s="10">
        <v>18</v>
      </c>
      <c r="B23" s="16" t="s">
        <v>42</v>
      </c>
      <c r="C23" s="12">
        <v>45414</v>
      </c>
      <c r="D23" s="13" t="s">
        <v>43</v>
      </c>
      <c r="E23" s="13" t="s">
        <v>44</v>
      </c>
      <c r="F23" s="14">
        <v>160952</v>
      </c>
    </row>
    <row r="24" spans="1:6" ht="30" customHeight="1">
      <c r="A24" s="10">
        <v>20</v>
      </c>
      <c r="B24" s="16" t="s">
        <v>45</v>
      </c>
      <c r="C24" s="12">
        <v>45434</v>
      </c>
      <c r="D24" s="13" t="s">
        <v>43</v>
      </c>
      <c r="E24" s="13" t="s">
        <v>44</v>
      </c>
      <c r="F24" s="14">
        <v>163175</v>
      </c>
    </row>
    <row r="25" spans="1:6" ht="30" customHeight="1">
      <c r="A25" s="10">
        <v>21</v>
      </c>
      <c r="B25" s="16" t="s">
        <v>46</v>
      </c>
      <c r="C25" s="12">
        <v>45436</v>
      </c>
      <c r="D25" s="13" t="s">
        <v>47</v>
      </c>
      <c r="E25" s="13" t="s">
        <v>48</v>
      </c>
      <c r="F25" s="14">
        <v>160851.6</v>
      </c>
    </row>
    <row r="26" spans="1:6" ht="30" customHeight="1">
      <c r="A26" s="10">
        <v>22</v>
      </c>
      <c r="B26" s="16" t="s">
        <v>49</v>
      </c>
      <c r="C26" s="12">
        <v>45436</v>
      </c>
      <c r="D26" s="13" t="s">
        <v>47</v>
      </c>
      <c r="E26" s="13" t="s">
        <v>50</v>
      </c>
      <c r="F26" s="14">
        <v>59176</v>
      </c>
    </row>
    <row r="27" spans="1:6" ht="30" customHeight="1">
      <c r="A27" s="10">
        <v>23</v>
      </c>
      <c r="B27" s="16" t="s">
        <v>51</v>
      </c>
      <c r="C27" s="12">
        <v>45440</v>
      </c>
      <c r="D27" s="13" t="s">
        <v>47</v>
      </c>
      <c r="E27" s="13" t="s">
        <v>50</v>
      </c>
      <c r="F27" s="14">
        <v>88986.29</v>
      </c>
    </row>
    <row r="28" spans="1:6" ht="30" customHeight="1">
      <c r="A28" s="10">
        <v>24</v>
      </c>
      <c r="B28" s="16" t="s">
        <v>52</v>
      </c>
      <c r="C28" s="12">
        <v>45412</v>
      </c>
      <c r="D28" s="13" t="s">
        <v>53</v>
      </c>
      <c r="E28" s="13" t="s">
        <v>54</v>
      </c>
      <c r="F28" s="14">
        <v>16400</v>
      </c>
    </row>
    <row r="29" spans="1:6" ht="30" customHeight="1">
      <c r="A29" s="10">
        <v>25</v>
      </c>
      <c r="B29" s="16" t="s">
        <v>52</v>
      </c>
      <c r="C29" s="12">
        <v>45412</v>
      </c>
      <c r="D29" s="13" t="s">
        <v>55</v>
      </c>
      <c r="E29" s="13" t="s">
        <v>54</v>
      </c>
      <c r="F29" s="14">
        <v>183346.7</v>
      </c>
    </row>
    <row r="30" spans="1:6" ht="30" customHeight="1">
      <c r="A30" s="10">
        <v>26</v>
      </c>
      <c r="B30" s="16" t="s">
        <v>56</v>
      </c>
      <c r="C30" s="12">
        <v>45414</v>
      </c>
      <c r="D30" s="13" t="s">
        <v>57</v>
      </c>
      <c r="E30" s="13" t="s">
        <v>58</v>
      </c>
      <c r="F30" s="14">
        <v>51500.04</v>
      </c>
    </row>
    <row r="31" spans="1:6" ht="30" customHeight="1">
      <c r="A31" s="10">
        <v>27</v>
      </c>
      <c r="B31" s="16" t="s">
        <v>59</v>
      </c>
      <c r="C31" s="12">
        <v>45406</v>
      </c>
      <c r="D31" s="13" t="s">
        <v>60</v>
      </c>
      <c r="E31" s="13" t="s">
        <v>61</v>
      </c>
      <c r="F31" s="14">
        <v>29901</v>
      </c>
    </row>
    <row r="32" spans="1:6" ht="30" customHeight="1">
      <c r="A32" s="10">
        <v>28</v>
      </c>
      <c r="B32" s="16" t="s">
        <v>62</v>
      </c>
      <c r="C32" s="12">
        <v>45412</v>
      </c>
      <c r="D32" s="13" t="s">
        <v>63</v>
      </c>
      <c r="E32" s="13" t="s">
        <v>54</v>
      </c>
      <c r="F32" s="14">
        <v>167787</v>
      </c>
    </row>
    <row r="33" spans="1:6" ht="30" customHeight="1">
      <c r="A33" s="10">
        <v>29</v>
      </c>
      <c r="B33" s="16" t="s">
        <v>64</v>
      </c>
      <c r="C33" s="12">
        <v>45420</v>
      </c>
      <c r="D33" s="13" t="s">
        <v>8</v>
      </c>
      <c r="E33" s="13" t="s">
        <v>29</v>
      </c>
      <c r="F33" s="14">
        <v>182971</v>
      </c>
    </row>
    <row r="34" spans="1:6" ht="30" customHeight="1">
      <c r="A34" s="10">
        <v>30</v>
      </c>
      <c r="B34" s="16" t="s">
        <v>65</v>
      </c>
      <c r="C34" s="12">
        <v>45390</v>
      </c>
      <c r="D34" s="13" t="s">
        <v>66</v>
      </c>
      <c r="E34" s="13" t="s">
        <v>67</v>
      </c>
      <c r="F34" s="14">
        <v>5074</v>
      </c>
    </row>
    <row r="35" spans="1:6" ht="30" customHeight="1">
      <c r="A35" s="10">
        <v>31</v>
      </c>
      <c r="B35" s="16" t="s">
        <v>68</v>
      </c>
      <c r="C35" s="12">
        <v>45408</v>
      </c>
      <c r="D35" s="13" t="s">
        <v>69</v>
      </c>
      <c r="E35" s="13" t="s">
        <v>70</v>
      </c>
      <c r="F35" s="14">
        <v>58500.01</v>
      </c>
    </row>
    <row r="36" spans="1:6" ht="30" customHeight="1">
      <c r="A36" s="10">
        <v>32</v>
      </c>
      <c r="B36" s="16" t="s">
        <v>71</v>
      </c>
      <c r="C36" s="12">
        <v>45412</v>
      </c>
      <c r="D36" s="13" t="s">
        <v>72</v>
      </c>
      <c r="E36" s="13" t="s">
        <v>73</v>
      </c>
      <c r="F36" s="14">
        <v>31860</v>
      </c>
    </row>
    <row r="37" spans="1:6" ht="30" customHeight="1">
      <c r="A37" s="10">
        <v>33</v>
      </c>
      <c r="B37" s="16" t="s">
        <v>74</v>
      </c>
      <c r="C37" s="12">
        <v>45415</v>
      </c>
      <c r="D37" s="13" t="s">
        <v>75</v>
      </c>
      <c r="E37" s="13" t="s">
        <v>35</v>
      </c>
      <c r="F37" s="14">
        <v>26761.22</v>
      </c>
    </row>
    <row r="38" spans="1:6" ht="30" customHeight="1">
      <c r="A38" s="10">
        <v>34</v>
      </c>
      <c r="B38" s="16" t="s">
        <v>76</v>
      </c>
      <c r="C38" s="12">
        <v>45420</v>
      </c>
      <c r="D38" s="13" t="s">
        <v>77</v>
      </c>
      <c r="E38" s="13" t="s">
        <v>29</v>
      </c>
      <c r="F38" s="14">
        <v>29000</v>
      </c>
    </row>
    <row r="39" spans="1:6" ht="30" customHeight="1">
      <c r="A39" s="10">
        <v>35</v>
      </c>
      <c r="B39" s="16" t="s">
        <v>78</v>
      </c>
      <c r="C39" s="12">
        <v>45425</v>
      </c>
      <c r="D39" s="13" t="s">
        <v>79</v>
      </c>
      <c r="E39" s="13" t="s">
        <v>80</v>
      </c>
      <c r="F39" s="14">
        <v>39943</v>
      </c>
    </row>
    <row r="40" spans="1:6" ht="30" customHeight="1">
      <c r="A40" s="10">
        <v>36</v>
      </c>
      <c r="B40" s="16" t="s">
        <v>81</v>
      </c>
      <c r="C40" s="12">
        <v>45426</v>
      </c>
      <c r="D40" s="13" t="s">
        <v>82</v>
      </c>
      <c r="E40" s="13" t="s">
        <v>83</v>
      </c>
      <c r="F40" s="14">
        <v>24880</v>
      </c>
    </row>
    <row r="41" spans="1:6" ht="30" customHeight="1">
      <c r="A41" s="10">
        <v>37</v>
      </c>
      <c r="B41" s="16" t="s">
        <v>84</v>
      </c>
      <c r="C41" s="12">
        <v>45432</v>
      </c>
      <c r="D41" s="13" t="s">
        <v>85</v>
      </c>
      <c r="E41" s="13" t="s">
        <v>86</v>
      </c>
      <c r="F41" s="14">
        <v>609824</v>
      </c>
    </row>
    <row r="42" spans="1:6" ht="30" customHeight="1">
      <c r="A42" s="10">
        <v>38</v>
      </c>
      <c r="B42" s="16" t="s">
        <v>87</v>
      </c>
      <c r="C42" s="12">
        <v>45440</v>
      </c>
      <c r="D42" s="13" t="s">
        <v>88</v>
      </c>
      <c r="E42" s="13" t="s">
        <v>89</v>
      </c>
      <c r="F42" s="14">
        <v>2359174</v>
      </c>
    </row>
    <row r="43" spans="1:6" ht="30" customHeight="1">
      <c r="A43" s="10">
        <v>39</v>
      </c>
      <c r="B43" s="16" t="s">
        <v>90</v>
      </c>
      <c r="C43" s="12">
        <v>45419</v>
      </c>
      <c r="D43" s="13" t="s">
        <v>91</v>
      </c>
      <c r="E43" s="13" t="s">
        <v>15</v>
      </c>
      <c r="F43" s="14">
        <v>37500</v>
      </c>
    </row>
    <row r="44" spans="1:6" ht="30" customHeight="1">
      <c r="A44" s="10">
        <v>40</v>
      </c>
      <c r="B44" s="16" t="s">
        <v>92</v>
      </c>
      <c r="C44" s="12" t="s">
        <v>93</v>
      </c>
      <c r="D44" s="13" t="s">
        <v>94</v>
      </c>
      <c r="E44" s="13" t="s">
        <v>95</v>
      </c>
      <c r="F44" s="14">
        <v>69738</v>
      </c>
    </row>
    <row r="45" spans="1:6" ht="30" customHeight="1">
      <c r="A45" s="10">
        <v>41</v>
      </c>
      <c r="B45" s="16" t="s">
        <v>96</v>
      </c>
      <c r="C45" s="12">
        <v>45439</v>
      </c>
      <c r="D45" s="13" t="s">
        <v>97</v>
      </c>
      <c r="E45" s="13" t="s">
        <v>98</v>
      </c>
      <c r="F45" s="14">
        <v>73160</v>
      </c>
    </row>
    <row r="46" spans="1:6" ht="30" customHeight="1">
      <c r="A46" s="10">
        <v>42</v>
      </c>
      <c r="B46" s="16" t="s">
        <v>99</v>
      </c>
      <c r="C46" s="12">
        <v>45433</v>
      </c>
      <c r="D46" s="13" t="s">
        <v>100</v>
      </c>
      <c r="E46" s="13" t="s">
        <v>101</v>
      </c>
      <c r="F46" s="14">
        <v>52569</v>
      </c>
    </row>
    <row r="47" spans="1:6" ht="30" customHeight="1">
      <c r="A47" s="10">
        <v>43</v>
      </c>
      <c r="B47" s="16" t="s">
        <v>102</v>
      </c>
      <c r="C47" s="12">
        <v>45441</v>
      </c>
      <c r="D47" s="13" t="s">
        <v>103</v>
      </c>
      <c r="E47" s="13" t="s">
        <v>104</v>
      </c>
      <c r="F47" s="14">
        <v>877896.4</v>
      </c>
    </row>
    <row r="48" spans="1:6" ht="30" customHeight="1">
      <c r="A48" s="10">
        <v>44</v>
      </c>
      <c r="B48" s="16" t="s">
        <v>105</v>
      </c>
      <c r="C48" s="12">
        <v>45432</v>
      </c>
      <c r="D48" s="13" t="s">
        <v>106</v>
      </c>
      <c r="E48" s="13" t="s">
        <v>107</v>
      </c>
      <c r="F48" s="14">
        <v>1893.9</v>
      </c>
    </row>
    <row r="49" spans="1:6" ht="30" customHeight="1">
      <c r="A49" s="10">
        <v>45</v>
      </c>
      <c r="B49" s="16" t="s">
        <v>108</v>
      </c>
      <c r="C49" s="12">
        <v>45418</v>
      </c>
      <c r="D49" s="13" t="s">
        <v>109</v>
      </c>
      <c r="E49" s="13" t="s">
        <v>110</v>
      </c>
      <c r="F49" s="14">
        <v>168740</v>
      </c>
    </row>
    <row r="50" spans="1:6" ht="30" customHeight="1">
      <c r="A50" s="10">
        <v>46</v>
      </c>
      <c r="B50" s="16" t="s">
        <v>111</v>
      </c>
      <c r="C50" s="12">
        <v>45435</v>
      </c>
      <c r="D50" s="13" t="s">
        <v>8</v>
      </c>
      <c r="E50" s="13" t="s">
        <v>29</v>
      </c>
      <c r="F50" s="14">
        <v>1309913.92</v>
      </c>
    </row>
    <row r="51" spans="1:6" ht="30" customHeight="1">
      <c r="A51" s="10">
        <v>47</v>
      </c>
      <c r="B51" s="16" t="s">
        <v>112</v>
      </c>
      <c r="C51" s="12">
        <v>45408</v>
      </c>
      <c r="D51" s="13" t="s">
        <v>113</v>
      </c>
      <c r="E51" s="13" t="s">
        <v>114</v>
      </c>
      <c r="F51" s="14">
        <v>65667</v>
      </c>
    </row>
    <row r="52" spans="1:6" ht="30" customHeight="1">
      <c r="A52" s="10">
        <v>48</v>
      </c>
      <c r="B52" s="16" t="s">
        <v>115</v>
      </c>
      <c r="C52" s="12">
        <v>45427</v>
      </c>
      <c r="D52" s="13" t="s">
        <v>116</v>
      </c>
      <c r="E52" s="13" t="s">
        <v>29</v>
      </c>
      <c r="F52" s="14">
        <v>423364</v>
      </c>
    </row>
    <row r="53" spans="1:6" ht="30" customHeight="1" thickBot="1">
      <c r="A53" s="20"/>
      <c r="B53" s="21"/>
      <c r="C53" s="22"/>
      <c r="D53" s="23"/>
      <c r="E53" s="24" t="s">
        <v>117</v>
      </c>
      <c r="F53" s="25">
        <f>SUM(F6:F52)</f>
        <v>8988870.5300000012</v>
      </c>
    </row>
    <row r="54" spans="1:6" ht="15.75">
      <c r="B54" s="27"/>
      <c r="C54" s="22"/>
    </row>
    <row r="55" spans="1:6">
      <c r="C55" s="22"/>
    </row>
    <row r="56" spans="1:6">
      <c r="C56" s="22"/>
    </row>
    <row r="57" spans="1:6" ht="15.75">
      <c r="C57" s="29"/>
      <c r="D57" s="30"/>
    </row>
    <row r="58" spans="1:6" ht="15.75">
      <c r="C58" s="29"/>
      <c r="D58" s="31" t="s">
        <v>118</v>
      </c>
    </row>
    <row r="59" spans="1:6">
      <c r="C59" s="29"/>
    </row>
    <row r="60" spans="1:6" ht="15.75">
      <c r="B60" s="27"/>
      <c r="C60" s="22"/>
      <c r="D60" s="32"/>
      <c r="E60" s="32"/>
      <c r="F60" s="33"/>
    </row>
    <row r="61" spans="1:6" ht="15.75">
      <c r="B61" s="27"/>
      <c r="C61" s="22"/>
      <c r="D61" s="32"/>
      <c r="E61" s="32"/>
      <c r="F61" s="33"/>
    </row>
    <row r="62" spans="1:6" ht="15.75">
      <c r="B62" s="27"/>
      <c r="C62" s="22"/>
      <c r="D62" s="32"/>
      <c r="E62" s="32"/>
      <c r="F62" s="33"/>
    </row>
    <row r="63" spans="1:6" ht="15.75">
      <c r="B63" s="27"/>
      <c r="C63" s="22"/>
      <c r="D63" s="32"/>
      <c r="E63" s="32"/>
      <c r="F63" s="33"/>
    </row>
    <row r="64" spans="1:6" ht="15.75">
      <c r="B64" s="27"/>
      <c r="C64" s="22"/>
      <c r="D64" s="32"/>
      <c r="E64" s="32"/>
      <c r="F64" s="33"/>
    </row>
    <row r="65" spans="2:6" ht="15.75">
      <c r="B65" s="27"/>
      <c r="C65" s="22"/>
      <c r="D65" s="32"/>
      <c r="E65" s="32"/>
      <c r="F65" s="33"/>
    </row>
    <row r="66" spans="2:6" ht="15.75">
      <c r="B66" s="27"/>
      <c r="C66" s="22"/>
      <c r="D66" s="32"/>
      <c r="E66" s="32"/>
      <c r="F66" s="33"/>
    </row>
    <row r="67" spans="2:6" ht="15.75">
      <c r="B67" s="27"/>
      <c r="C67" s="22"/>
      <c r="D67" s="32"/>
      <c r="E67" s="32"/>
      <c r="F67" s="33"/>
    </row>
    <row r="68" spans="2:6" ht="15.75">
      <c r="B68" s="27"/>
      <c r="C68" s="22"/>
      <c r="D68" s="32"/>
      <c r="E68" s="32"/>
      <c r="F68" s="33"/>
    </row>
    <row r="69" spans="2:6" ht="15.75">
      <c r="B69" s="27"/>
      <c r="C69" s="22"/>
      <c r="D69" s="32"/>
      <c r="E69" s="32"/>
      <c r="F69" s="33"/>
    </row>
    <row r="70" spans="2:6" ht="15.75">
      <c r="B70" s="27"/>
      <c r="C70" s="22"/>
      <c r="D70" s="32"/>
      <c r="E70" s="32"/>
      <c r="F70" s="33"/>
    </row>
    <row r="71" spans="2:6" ht="15.75">
      <c r="B71" s="27"/>
      <c r="C71" s="22"/>
      <c r="D71" s="32"/>
      <c r="E71" s="32"/>
      <c r="F71" s="33"/>
    </row>
    <row r="72" spans="2:6" ht="15.75">
      <c r="B72" s="27"/>
      <c r="C72" s="22"/>
      <c r="D72" s="32"/>
      <c r="E72" s="32"/>
      <c r="F72" s="33"/>
    </row>
    <row r="73" spans="2:6" ht="15.75">
      <c r="B73" s="27"/>
      <c r="C73" s="22"/>
      <c r="D73" s="32"/>
      <c r="E73" s="32"/>
      <c r="F73" s="33"/>
    </row>
    <row r="74" spans="2:6" ht="15.75">
      <c r="B74" s="27"/>
      <c r="C74" s="22"/>
      <c r="D74" s="32"/>
      <c r="E74" s="32"/>
      <c r="F74" s="33"/>
    </row>
    <row r="75" spans="2:6" ht="15.75">
      <c r="B75" s="27"/>
      <c r="C75" s="22"/>
      <c r="D75" s="32"/>
      <c r="E75" s="32"/>
      <c r="F75" s="33"/>
    </row>
  </sheetData>
  <mergeCells count="2">
    <mergeCell ref="C2:F3"/>
    <mergeCell ref="A4:F4"/>
  </mergeCells>
  <pageMargins left="0.19685039370078741" right="0.19685039370078741" top="0.23622047244094491" bottom="0.23622047244094491" header="0.19685039370078741" footer="0.19685039370078741"/>
  <pageSetup scale="69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2</vt:i4>
      </vt:variant>
    </vt:vector>
  </HeadingPairs>
  <TitlesOfParts>
    <vt:vector size="3" baseType="lpstr">
      <vt:lpstr>PAGADAS- MAYO  2024</vt:lpstr>
      <vt:lpstr>'PAGADAS- MAYO  2024'!Área_de_impresión</vt:lpstr>
      <vt:lpstr>'PAGADAS- MAYO  2024'!Títulos_a_imprimir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Contabilidad</dc:creator>
  <cp:lastModifiedBy>user</cp:lastModifiedBy>
  <dcterms:created xsi:type="dcterms:W3CDTF">2024-06-05T13:24:54Z</dcterms:created>
  <dcterms:modified xsi:type="dcterms:W3CDTF">2024-06-07T16:22:50Z</dcterms:modified>
</cp:coreProperties>
</file>