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MAYO 2023 POA Y ACTUALIZACION PORTAL TRANSPARENCIA\"/>
    </mc:Choice>
  </mc:AlternateContent>
  <xr:revisionPtr revIDLastSave="0" documentId="8_{18BFBF78-FBEB-480C-A84C-77B203638AF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st. de cuenta suplidores Mayo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9" i="1"/>
  <c r="G49" i="1"/>
  <c r="G35" i="1"/>
  <c r="G22" i="1"/>
  <c r="G16" i="1"/>
  <c r="F110" i="1"/>
</calcChain>
</file>

<file path=xl/sharedStrings.xml><?xml version="1.0" encoding="utf-8"?>
<sst xmlns="http://schemas.openxmlformats.org/spreadsheetml/2006/main" count="299" uniqueCount="202">
  <si>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</si>
  <si>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                                                                                                                                                   Estado de cuenta suplidores</t>
  </si>
  <si>
    <r>
      <t>Correspondiente al mes Mayo</t>
    </r>
    <r>
      <rPr>
        <b/>
        <u/>
        <sz val="12"/>
        <rFont val="Arial"/>
        <family val="2"/>
      </rPr>
      <t xml:space="preserve"> del a</t>
    </r>
    <r>
      <rPr>
        <b/>
        <u/>
        <sz val="12"/>
        <rFont val="Calibri"/>
        <family val="2"/>
      </rPr>
      <t>ñ</t>
    </r>
    <r>
      <rPr>
        <b/>
        <u/>
        <sz val="12"/>
        <rFont val="Arial"/>
        <family val="2"/>
      </rPr>
      <t>o 2023</t>
    </r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</si>
  <si>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</si>
  <si>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</si>
  <si>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</si>
  <si>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</si>
  <si>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</si>
  <si>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</si>
  <si>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</si>
  <si>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B1500117425</t>
  </si>
  <si>
    <t>Los Hidalgos</t>
  </si>
  <si>
    <t>Medicamentos</t>
  </si>
  <si>
    <t>B1500117424</t>
  </si>
  <si>
    <t>B1500000383</t>
  </si>
  <si>
    <t>Ferreteria la 50</t>
  </si>
  <si>
    <t>Articulos de Ferreteria</t>
  </si>
  <si>
    <t>B1500000384</t>
  </si>
  <si>
    <t>Ferreteria La 50</t>
  </si>
  <si>
    <t>Clavo</t>
  </si>
  <si>
    <t>B1500000382</t>
  </si>
  <si>
    <t>Socalo</t>
  </si>
  <si>
    <t>B1500000277</t>
  </si>
  <si>
    <t>Seven Pharma</t>
  </si>
  <si>
    <t>B1500002297</t>
  </si>
  <si>
    <t>Estacion Primavera</t>
  </si>
  <si>
    <t>Combustible</t>
  </si>
  <si>
    <t>B1500000823</t>
  </si>
  <si>
    <t>Mariano Buffet</t>
  </si>
  <si>
    <t>Almuerzos</t>
  </si>
  <si>
    <t>B1500000824</t>
  </si>
  <si>
    <t>B1500000825</t>
  </si>
  <si>
    <t>B1500000254</t>
  </si>
  <si>
    <t>Laboratorio Dental Concepcion</t>
  </si>
  <si>
    <t>Material Odontologico</t>
  </si>
  <si>
    <t>B1500000827</t>
  </si>
  <si>
    <t>Almuerzo</t>
  </si>
  <si>
    <t>B1500000271</t>
  </si>
  <si>
    <t>Lubrigomas Gonell</t>
  </si>
  <si>
    <t>Mantenimiento y Reparacion</t>
  </si>
  <si>
    <t>B1500000017</t>
  </si>
  <si>
    <t>GL Creaciones</t>
  </si>
  <si>
    <t>sellos</t>
  </si>
  <si>
    <t>B1500000829</t>
  </si>
  <si>
    <t>Refrigerio</t>
  </si>
  <si>
    <t>B1500000854</t>
  </si>
  <si>
    <t>Farmadal</t>
  </si>
  <si>
    <t>Reactivos</t>
  </si>
  <si>
    <t>B1500002299</t>
  </si>
  <si>
    <t>B1500000830</t>
  </si>
  <si>
    <t>Picadara</t>
  </si>
  <si>
    <t>B1500000289</t>
  </si>
  <si>
    <t>Gas Caribe</t>
  </si>
  <si>
    <t>Gas</t>
  </si>
  <si>
    <t>B1500000128</t>
  </si>
  <si>
    <t>Comedor el Buen Sabor</t>
  </si>
  <si>
    <t>Picadera</t>
  </si>
  <si>
    <t>B1500000127</t>
  </si>
  <si>
    <t>B1500000111</t>
  </si>
  <si>
    <t>B1500000820</t>
  </si>
  <si>
    <t>Blaxcorp</t>
  </si>
  <si>
    <t>B1500000112</t>
  </si>
  <si>
    <t>B1500000115</t>
  </si>
  <si>
    <t>B150000128</t>
  </si>
  <si>
    <t>Almueros</t>
  </si>
  <si>
    <t>B1500000296</t>
  </si>
  <si>
    <t>B1500000281</t>
  </si>
  <si>
    <t>Mantenimiento de Vehiculo</t>
  </si>
  <si>
    <t>B1500000117</t>
  </si>
  <si>
    <t>B1500000551</t>
  </si>
  <si>
    <t>Mercantil Rami</t>
  </si>
  <si>
    <t>Bomba Ladrona</t>
  </si>
  <si>
    <t>B 1500000116</t>
  </si>
  <si>
    <t>B1500032947</t>
  </si>
  <si>
    <t>Bio-Nuclear</t>
  </si>
  <si>
    <t>Papel Termico</t>
  </si>
  <si>
    <t>B1500000354</t>
  </si>
  <si>
    <t>Serdnet</t>
  </si>
  <si>
    <t>compresor</t>
  </si>
  <si>
    <t>B1500001918</t>
  </si>
  <si>
    <t>Max Ser Comp</t>
  </si>
  <si>
    <t xml:space="preserve">Equipos de Computo </t>
  </si>
  <si>
    <t>B1500000276</t>
  </si>
  <si>
    <t>FEC Biomedical</t>
  </si>
  <si>
    <t>UPS</t>
  </si>
  <si>
    <t>B1500000157</t>
  </si>
  <si>
    <t>Pinturas Popular</t>
  </si>
  <si>
    <t>Pinturas y Materiales</t>
  </si>
  <si>
    <t>B1500000286</t>
  </si>
  <si>
    <t>B1500000285</t>
  </si>
  <si>
    <t>B1500000473</t>
  </si>
  <si>
    <t>Soldier</t>
  </si>
  <si>
    <t>B1500000125</t>
  </si>
  <si>
    <t>B1500000294</t>
  </si>
  <si>
    <t>B1500000287</t>
  </si>
  <si>
    <t>Reparacion y mantenimiento</t>
  </si>
  <si>
    <t>B1500000126</t>
  </si>
  <si>
    <t>Estacion de Servicios Atlas</t>
  </si>
  <si>
    <t>B1500000577</t>
  </si>
  <si>
    <t>central Solutions Tecnology</t>
  </si>
  <si>
    <t>Servicios de Internet</t>
  </si>
  <si>
    <t>B1500000004</t>
  </si>
  <si>
    <t>Goshen</t>
  </si>
  <si>
    <t>Camisas</t>
  </si>
  <si>
    <t>B1500000288</t>
  </si>
  <si>
    <t>B1500000292</t>
  </si>
  <si>
    <t>B1500006124</t>
  </si>
  <si>
    <t>Cruz Ayala</t>
  </si>
  <si>
    <t>Mantenimiento de Equipo</t>
  </si>
  <si>
    <t>B1500010329</t>
  </si>
  <si>
    <t>Coraavega</t>
  </si>
  <si>
    <t>Comsumo de Agua Potable</t>
  </si>
  <si>
    <t>B1500001593</t>
  </si>
  <si>
    <t>Ramirez Y Mojica Envoy Pack</t>
  </si>
  <si>
    <t>Bulto Para lapto</t>
  </si>
  <si>
    <t>B1500000297</t>
  </si>
  <si>
    <t>Bateria</t>
  </si>
  <si>
    <t>B1500000299</t>
  </si>
  <si>
    <t>B1500001615</t>
  </si>
  <si>
    <t>Office Multi Services</t>
  </si>
  <si>
    <t>servicio tecnico</t>
  </si>
  <si>
    <t>B1500001614</t>
  </si>
  <si>
    <t>B1500000188</t>
  </si>
  <si>
    <t>Genius Print graphic</t>
  </si>
  <si>
    <t>Letreros</t>
  </si>
  <si>
    <t>B1500000298</t>
  </si>
  <si>
    <t>B1500033452</t>
  </si>
  <si>
    <t>Bio Nuclear</t>
  </si>
  <si>
    <t>B1500000967</t>
  </si>
  <si>
    <t>Idemesa</t>
  </si>
  <si>
    <t>B1500000890</t>
  </si>
  <si>
    <t>Flow,srl</t>
  </si>
  <si>
    <t xml:space="preserve">sillas </t>
  </si>
  <si>
    <t>B1500000891</t>
  </si>
  <si>
    <t>Vitrinas</t>
  </si>
  <si>
    <t>B1500000302</t>
  </si>
  <si>
    <t>B1500000282</t>
  </si>
  <si>
    <t>Maria Nieves Alvarez</t>
  </si>
  <si>
    <t>Material Gastable de Oficina</t>
  </si>
  <si>
    <t>B1500002007</t>
  </si>
  <si>
    <t>Copia y empastado</t>
  </si>
  <si>
    <t>B1500000418</t>
  </si>
  <si>
    <t xml:space="preserve">Ariza Batlley </t>
  </si>
  <si>
    <t>B1500004939</t>
  </si>
  <si>
    <t>Liriano Nuez Comercial, SRL</t>
  </si>
  <si>
    <t>Material Medico</t>
  </si>
  <si>
    <t>31/04/2023</t>
  </si>
  <si>
    <t>31/4/2023</t>
  </si>
  <si>
    <t>B1500002864</t>
  </si>
  <si>
    <t>Combustible del Yuna</t>
  </si>
  <si>
    <t>B1500000865</t>
  </si>
  <si>
    <t>Industrial Nacional de Etiquetas</t>
  </si>
  <si>
    <t xml:space="preserve">Etiquetas </t>
  </si>
  <si>
    <t>B1500004941</t>
  </si>
  <si>
    <t>Equipo medico</t>
  </si>
  <si>
    <t>B1500000253</t>
  </si>
  <si>
    <t>La Casa Dominicana</t>
  </si>
  <si>
    <t>Electrodomesticos</t>
  </si>
  <si>
    <t>B1500002045</t>
  </si>
  <si>
    <t xml:space="preserve">Toner </t>
  </si>
  <si>
    <t>B1500001641</t>
  </si>
  <si>
    <t>Archivo</t>
  </si>
  <si>
    <t>B1500000002</t>
  </si>
  <si>
    <t>Estrucristal</t>
  </si>
  <si>
    <t>Gabinete</t>
  </si>
  <si>
    <t>B1500000058</t>
  </si>
  <si>
    <t>Mediteach</t>
  </si>
  <si>
    <t>Servicio Correctivo Rayo X</t>
  </si>
  <si>
    <t>B1500004948</t>
  </si>
  <si>
    <t>B1500000059</t>
  </si>
  <si>
    <t>Servicio Preventivo</t>
  </si>
  <si>
    <t>B1500000140</t>
  </si>
  <si>
    <t>Suplidora Nacional de Tecnologia</t>
  </si>
  <si>
    <t>Maquina Sumadora</t>
  </si>
  <si>
    <t>B1500000365</t>
  </si>
  <si>
    <t>Wendys Muebles</t>
  </si>
  <si>
    <t>mesa</t>
  </si>
  <si>
    <t>B1500033777</t>
  </si>
  <si>
    <t>B1500004953</t>
  </si>
  <si>
    <t>Jeringuilla</t>
  </si>
  <si>
    <t>B1500000092</t>
  </si>
  <si>
    <t>Santana German Suppy Battery</t>
  </si>
  <si>
    <t>B1500007495</t>
  </si>
  <si>
    <t>Super Lorenzo</t>
  </si>
  <si>
    <t xml:space="preserve">Café </t>
  </si>
  <si>
    <t>B1500001762</t>
  </si>
  <si>
    <t>All Office Solutions</t>
  </si>
  <si>
    <t>B1500000291</t>
  </si>
  <si>
    <t>Kit de Herramientas</t>
  </si>
  <si>
    <t>B1500049953</t>
  </si>
  <si>
    <t>Altice Dominicana</t>
  </si>
  <si>
    <t>Servicio de Telefono</t>
  </si>
  <si>
    <t>B1500049980</t>
  </si>
  <si>
    <t>B1500000225</t>
  </si>
  <si>
    <t>B1500050136</t>
  </si>
  <si>
    <t>Servicio de Internet</t>
  </si>
  <si>
    <t>Totales</t>
  </si>
  <si>
    <t>Enc. de Compras y Contrataciones SRSCC</t>
  </si>
  <si>
    <t xml:space="preserve">Licda. Yudelania Miguelina de León Gálvez </t>
  </si>
  <si>
    <t>6,3</t>
  </si>
  <si>
    <t>24/6/223</t>
  </si>
  <si>
    <t xml:space="preserve">                                                                                                     Regional VIII de Salud Cibao Central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</si>
</sst>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([$$-1C0A]* #,##0.00_);_([$$-1C0A]* \(#,##0.00\);_([$$-1C0A]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Calibri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15" applyNumberFormat="0" applyFill="0" applyAlignment="0" applyProtection="0"/>
  </cellStyleXfs>
  <cellXfs count="45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11" fillId="2" borderId="10" xfId="0" applyNumberFormat="1" applyFont="1" applyFill="1" applyBorder="1" applyAlignment="1">
      <alignment horizontal="left"/>
    </xf>
    <xf numFmtId="0" fontId="12" fillId="0" borderId="10" xfId="0" applyFont="1" applyBorder="1" applyAlignment="1">
      <alignment horizontal="left" vertical="top" wrapText="1"/>
    </xf>
    <xf numFmtId="0" fontId="12" fillId="2" borderId="10" xfId="0" applyFont="1" applyFill="1" applyBorder="1"/>
    <xf numFmtId="0" fontId="10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4" fontId="9" fillId="2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5" fontId="12" fillId="2" borderId="10" xfId="1" applyNumberFormat="1" applyFont="1" applyFill="1" applyBorder="1" applyAlignment="1">
      <alignment horizontal="center"/>
    </xf>
    <xf numFmtId="165" fontId="14" fillId="2" borderId="15" xfId="2" applyNumberFormat="1" applyFill="1" applyAlignment="1">
      <alignment horizontal="center" vertical="center"/>
    </xf>
    <xf numFmtId="0" fontId="13" fillId="0" borderId="1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top"/>
    </xf>
    <xf numFmtId="0" fontId="1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1346200</xdr:colOff>
      <xdr:row>0</xdr:row>
      <xdr:rowOff>0</xdr:rowOff>
    </xdr:from>
    <xdr:to>
      <xdr:col>4</xdr:col>
      <xdr:colOff>571500</xdr:colOff>
      <xdr:row>5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3075" y="0"/>
          <a:ext cx="1146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8"/>
  <sheetViews>
    <sheetView tabSelected="1" view="pageBreakPreview" zoomScaleNormal="100" zoomScaleSheetLayoutView="100" workbookViewId="0">
      <selection activeCell="A110" sqref="A110"/>
    </sheetView>
  </sheetViews>
  <sheetFormatPr baseColWidth="10" defaultColWidth="9.140625" defaultRowHeight="12.75" x14ac:dyDescent="0.2"/>
  <cols>
    <col min="1" max="1" width="14.140625" style="21" customWidth="1"/>
    <col min="2" max="2" width="35.28515625" style="21" customWidth="1"/>
    <col min="3" max="3" width="32.85546875" style="21" customWidth="1"/>
    <col min="4" max="4" width="28.7109375" style="21" customWidth="1"/>
    <col min="5" max="5" width="25.7109375" style="33" customWidth="1"/>
    <col min="6" max="6" width="30.140625" style="5" customWidth="1"/>
    <col min="7" max="7" width="30.85546875" style="1" customWidth="1"/>
    <col min="8" max="11" width="9.140625" style="1"/>
    <col min="12" max="16384" width="9.140625" style="21"/>
  </cols>
  <sheetData>
    <row r="1" spans="1:11" s="1" customFormat="1" x14ac:dyDescent="0.2">
      <c r="E1" s="5"/>
      <c r="F1" s="5"/>
    </row>
    <row r="2" spans="1:11" s="1" customFormat="1" x14ac:dyDescent="0.2">
      <c r="E2" s="5"/>
      <c r="F2" s="5"/>
    </row>
    <row r="3" spans="1:11" s="1" customFormat="1" x14ac:dyDescent="0.2">
      <c r="E3" s="5"/>
      <c r="F3" s="5"/>
    </row>
    <row r="4" spans="1:11" s="1" customFormat="1" x14ac:dyDescent="0.2">
      <c r="E4" s="5"/>
      <c r="F4" s="5"/>
    </row>
    <row r="5" spans="1:11" s="1" customFormat="1" ht="22.5" customHeight="1" x14ac:dyDescent="0.2">
      <c r="C5" s="2"/>
      <c r="E5" s="6"/>
      <c r="F5" s="5"/>
    </row>
    <row r="6" spans="1:11" s="1" customFormat="1" ht="19.5" x14ac:dyDescent="0.2">
      <c r="A6" s="37" t="s">
        <v>201</v>
      </c>
      <c r="B6" s="37"/>
      <c r="C6" s="37"/>
      <c r="D6" s="37"/>
      <c r="E6" s="37"/>
      <c r="F6" s="27"/>
    </row>
    <row r="7" spans="1:11" s="1" customFormat="1" ht="18.75" x14ac:dyDescent="0.2">
      <c r="A7" s="38" t="s">
        <v>0</v>
      </c>
      <c r="B7" s="38"/>
      <c r="C7" s="38"/>
      <c r="D7" s="38"/>
      <c r="E7" s="38"/>
      <c r="F7" s="5"/>
    </row>
    <row r="8" spans="1:11" s="1" customFormat="1" ht="15.75" x14ac:dyDescent="0.2">
      <c r="A8" s="3"/>
      <c r="B8" s="3"/>
      <c r="C8" s="34"/>
      <c r="D8" s="3"/>
      <c r="E8" s="3"/>
      <c r="F8" s="5"/>
    </row>
    <row r="9" spans="1:11" s="1" customFormat="1" ht="18" customHeight="1" x14ac:dyDescent="0.2">
      <c r="A9" s="4" t="s">
        <v>1</v>
      </c>
      <c r="B9" s="4"/>
      <c r="C9" s="4"/>
      <c r="D9" s="35"/>
      <c r="E9" s="35"/>
      <c r="F9" s="36"/>
    </row>
    <row r="10" spans="1:11" s="1" customFormat="1" ht="18" x14ac:dyDescent="0.2">
      <c r="A10" s="6"/>
      <c r="B10" s="6"/>
      <c r="C10" s="6"/>
      <c r="D10" s="6"/>
      <c r="E10" s="6"/>
      <c r="F10" s="5"/>
    </row>
    <row r="11" spans="1:11" s="1" customFormat="1" ht="19.5" customHeight="1" thickBot="1" x14ac:dyDescent="0.25">
      <c r="B11" s="7" t="s">
        <v>2</v>
      </c>
      <c r="E11" s="5"/>
      <c r="F11" s="5"/>
    </row>
    <row r="12" spans="1:11" s="11" customFormat="1" ht="36.75" customHeight="1" x14ac:dyDescent="0.2">
      <c r="A12" s="39" t="s">
        <v>3</v>
      </c>
      <c r="B12" s="42" t="s">
        <v>4</v>
      </c>
      <c r="C12" s="9"/>
      <c r="D12" s="9"/>
      <c r="E12" s="10"/>
      <c r="F12" s="9"/>
      <c r="G12" s="10"/>
      <c r="H12" s="8"/>
      <c r="I12" s="8"/>
      <c r="J12" s="8"/>
      <c r="K12" s="8"/>
    </row>
    <row r="13" spans="1:11" s="11" customFormat="1" ht="37.5" customHeight="1" x14ac:dyDescent="0.2">
      <c r="A13" s="40"/>
      <c r="B13" s="43"/>
      <c r="C13" s="12" t="s">
        <v>5</v>
      </c>
      <c r="D13" s="12" t="s">
        <v>6</v>
      </c>
      <c r="E13" s="13" t="s">
        <v>7</v>
      </c>
      <c r="F13" s="12" t="s">
        <v>8</v>
      </c>
      <c r="G13" s="13" t="s">
        <v>9</v>
      </c>
      <c r="H13" s="8"/>
      <c r="I13" s="8"/>
      <c r="J13" s="8"/>
      <c r="K13" s="8"/>
    </row>
    <row r="14" spans="1:11" s="11" customFormat="1" ht="45.75" customHeight="1" thickBot="1" x14ac:dyDescent="0.25">
      <c r="A14" s="41"/>
      <c r="B14" s="44"/>
      <c r="C14" s="14"/>
      <c r="D14" s="14"/>
      <c r="E14" s="15"/>
      <c r="F14" s="12"/>
      <c r="G14" s="15"/>
      <c r="H14" s="8"/>
      <c r="I14" s="8"/>
      <c r="J14" s="8"/>
      <c r="K14" s="8"/>
    </row>
    <row r="15" spans="1:11" s="16" customFormat="1" ht="17.100000000000001" customHeight="1" x14ac:dyDescent="0.25">
      <c r="A15" s="17">
        <v>44839</v>
      </c>
      <c r="B15" s="18" t="s">
        <v>10</v>
      </c>
      <c r="C15" s="19" t="s">
        <v>11</v>
      </c>
      <c r="D15" s="19" t="s">
        <v>12</v>
      </c>
      <c r="E15" s="30">
        <v>3</v>
      </c>
      <c r="F15" s="28">
        <v>41650</v>
      </c>
      <c r="G15" s="26">
        <v>44931</v>
      </c>
    </row>
    <row r="16" spans="1:11" s="16" customFormat="1" ht="17.100000000000001" customHeight="1" x14ac:dyDescent="0.25">
      <c r="A16" s="17">
        <v>44839</v>
      </c>
      <c r="B16" s="18" t="s">
        <v>13</v>
      </c>
      <c r="C16" s="19" t="s">
        <v>11</v>
      </c>
      <c r="D16" s="19" t="s">
        <v>12</v>
      </c>
      <c r="E16" s="30">
        <v>3</v>
      </c>
      <c r="F16" s="28">
        <v>66943.8</v>
      </c>
      <c r="G16" s="26">
        <f>$G$15</f>
        <v>44931</v>
      </c>
    </row>
    <row r="17" spans="1:7" s="16" customFormat="1" ht="17.100000000000001" customHeight="1" x14ac:dyDescent="0.25">
      <c r="A17" s="17">
        <v>44840</v>
      </c>
      <c r="B17" s="18" t="s">
        <v>14</v>
      </c>
      <c r="C17" s="19" t="s">
        <v>15</v>
      </c>
      <c r="D17" s="19" t="s">
        <v>16</v>
      </c>
      <c r="E17" s="30">
        <v>3</v>
      </c>
      <c r="F17" s="28">
        <v>85349.95</v>
      </c>
      <c r="G17" s="26">
        <v>44927</v>
      </c>
    </row>
    <row r="18" spans="1:7" s="16" customFormat="1" ht="17.100000000000001" customHeight="1" x14ac:dyDescent="0.25">
      <c r="A18" s="17">
        <v>44841</v>
      </c>
      <c r="B18" s="18" t="s">
        <v>17</v>
      </c>
      <c r="C18" s="19" t="s">
        <v>18</v>
      </c>
      <c r="D18" s="19" t="s">
        <v>19</v>
      </c>
      <c r="E18" s="30">
        <v>3</v>
      </c>
      <c r="F18" s="28">
        <v>4399.9799999999996</v>
      </c>
      <c r="G18" s="26">
        <v>44933</v>
      </c>
    </row>
    <row r="19" spans="1:7" s="16" customFormat="1" ht="17.100000000000001" customHeight="1" x14ac:dyDescent="0.25">
      <c r="A19" s="17">
        <v>44847</v>
      </c>
      <c r="B19" s="18" t="s">
        <v>20</v>
      </c>
      <c r="C19" s="19" t="s">
        <v>18</v>
      </c>
      <c r="D19" s="19" t="s">
        <v>21</v>
      </c>
      <c r="E19" s="30">
        <v>3</v>
      </c>
      <c r="F19" s="28">
        <v>13475</v>
      </c>
      <c r="G19" s="26">
        <v>44939</v>
      </c>
    </row>
    <row r="20" spans="1:7" s="8" customFormat="1" ht="17.100000000000001" customHeight="1" x14ac:dyDescent="0.25">
      <c r="A20" s="17">
        <v>44916</v>
      </c>
      <c r="B20" s="18" t="s">
        <v>22</v>
      </c>
      <c r="C20" s="19" t="s">
        <v>23</v>
      </c>
      <c r="D20" s="19" t="s">
        <v>12</v>
      </c>
      <c r="E20" s="30">
        <v>3</v>
      </c>
      <c r="F20" s="28">
        <v>159600</v>
      </c>
      <c r="G20" s="26">
        <v>45006</v>
      </c>
    </row>
    <row r="21" spans="1:7" s="8" customFormat="1" ht="17.100000000000001" customHeight="1" x14ac:dyDescent="0.25">
      <c r="A21" s="17">
        <v>44957</v>
      </c>
      <c r="B21" s="18" t="s">
        <v>24</v>
      </c>
      <c r="C21" s="19" t="s">
        <v>25</v>
      </c>
      <c r="D21" s="19" t="s">
        <v>26</v>
      </c>
      <c r="E21" s="30">
        <v>2</v>
      </c>
      <c r="F21" s="28">
        <v>122850</v>
      </c>
      <c r="G21" s="26">
        <v>45053</v>
      </c>
    </row>
    <row r="22" spans="1:7" s="8" customFormat="1" ht="17.100000000000001" customHeight="1" x14ac:dyDescent="0.25">
      <c r="A22" s="17">
        <v>44964</v>
      </c>
      <c r="B22" s="18" t="s">
        <v>27</v>
      </c>
      <c r="C22" s="19" t="s">
        <v>28</v>
      </c>
      <c r="D22" s="19" t="s">
        <v>29</v>
      </c>
      <c r="E22" s="30">
        <v>3</v>
      </c>
      <c r="F22" s="28">
        <v>13570</v>
      </c>
      <c r="G22" s="26">
        <f>$G$21</f>
        <v>45053</v>
      </c>
    </row>
    <row r="23" spans="1:7" s="8" customFormat="1" ht="17.100000000000001" customHeight="1" x14ac:dyDescent="0.25">
      <c r="A23" s="17">
        <v>44966</v>
      </c>
      <c r="B23" s="18" t="s">
        <v>30</v>
      </c>
      <c r="C23" s="19" t="s">
        <v>28</v>
      </c>
      <c r="D23" s="19" t="s">
        <v>29</v>
      </c>
      <c r="E23" s="30">
        <v>3</v>
      </c>
      <c r="F23" s="28">
        <v>25960</v>
      </c>
      <c r="G23" s="26">
        <v>45055</v>
      </c>
    </row>
    <row r="24" spans="1:7" s="8" customFormat="1" ht="17.100000000000001" customHeight="1" x14ac:dyDescent="0.25">
      <c r="A24" s="17">
        <v>44966</v>
      </c>
      <c r="B24" s="18" t="s">
        <v>31</v>
      </c>
      <c r="C24" s="19" t="s">
        <v>28</v>
      </c>
      <c r="D24" s="19" t="s">
        <v>29</v>
      </c>
      <c r="E24" s="30">
        <v>3</v>
      </c>
      <c r="F24" s="28">
        <v>14750</v>
      </c>
      <c r="G24" s="26">
        <v>45055</v>
      </c>
    </row>
    <row r="25" spans="1:7" s="8" customFormat="1" ht="17.100000000000001" customHeight="1" x14ac:dyDescent="0.25">
      <c r="A25" s="17">
        <v>44970</v>
      </c>
      <c r="B25" s="18" t="s">
        <v>32</v>
      </c>
      <c r="C25" s="19" t="s">
        <v>33</v>
      </c>
      <c r="D25" s="19" t="s">
        <v>34</v>
      </c>
      <c r="E25" s="30">
        <v>3</v>
      </c>
      <c r="F25" s="28">
        <v>35900</v>
      </c>
      <c r="G25" s="26">
        <v>45059</v>
      </c>
    </row>
    <row r="26" spans="1:7" s="8" customFormat="1" ht="17.100000000000001" customHeight="1" x14ac:dyDescent="0.25">
      <c r="A26" s="17">
        <v>44972</v>
      </c>
      <c r="B26" s="18" t="s">
        <v>35</v>
      </c>
      <c r="C26" s="19" t="s">
        <v>28</v>
      </c>
      <c r="D26" s="19" t="s">
        <v>36</v>
      </c>
      <c r="E26" s="30">
        <v>3</v>
      </c>
      <c r="F26" s="28">
        <v>14750</v>
      </c>
      <c r="G26" s="26">
        <v>45061</v>
      </c>
    </row>
    <row r="27" spans="1:7" s="8" customFormat="1" ht="17.100000000000001" customHeight="1" x14ac:dyDescent="0.25">
      <c r="A27" s="17">
        <v>44973</v>
      </c>
      <c r="B27" s="18" t="s">
        <v>37</v>
      </c>
      <c r="C27" s="19" t="s">
        <v>38</v>
      </c>
      <c r="D27" s="19" t="s">
        <v>39</v>
      </c>
      <c r="E27" s="30">
        <v>2</v>
      </c>
      <c r="F27" s="28">
        <v>51800</v>
      </c>
      <c r="G27" s="26">
        <v>45062</v>
      </c>
    </row>
    <row r="28" spans="1:7" s="8" customFormat="1" ht="17.100000000000001" customHeight="1" x14ac:dyDescent="0.25">
      <c r="A28" s="17">
        <v>44977</v>
      </c>
      <c r="B28" s="18" t="s">
        <v>40</v>
      </c>
      <c r="C28" s="19" t="s">
        <v>41</v>
      </c>
      <c r="D28" s="19" t="s">
        <v>42</v>
      </c>
      <c r="E28" s="30">
        <v>3</v>
      </c>
      <c r="F28" s="28">
        <v>112572</v>
      </c>
      <c r="G28" s="26">
        <v>45066</v>
      </c>
    </row>
    <row r="29" spans="1:7" s="8" customFormat="1" ht="17.100000000000001" customHeight="1" x14ac:dyDescent="0.25">
      <c r="A29" s="17">
        <v>44981</v>
      </c>
      <c r="B29" s="18" t="s">
        <v>43</v>
      </c>
      <c r="C29" s="19" t="s">
        <v>28</v>
      </c>
      <c r="D29" s="19" t="s">
        <v>44</v>
      </c>
      <c r="E29" s="30">
        <v>3</v>
      </c>
      <c r="F29" s="28">
        <v>8260</v>
      </c>
      <c r="G29" s="26">
        <v>45070</v>
      </c>
    </row>
    <row r="30" spans="1:7" s="8" customFormat="1" ht="17.100000000000001" customHeight="1" x14ac:dyDescent="0.25">
      <c r="A30" s="17">
        <v>44981</v>
      </c>
      <c r="B30" s="18" t="s">
        <v>45</v>
      </c>
      <c r="C30" s="19" t="s">
        <v>46</v>
      </c>
      <c r="D30" s="19" t="s">
        <v>47</v>
      </c>
      <c r="E30" s="30">
        <v>3</v>
      </c>
      <c r="F30" s="28">
        <v>122975</v>
      </c>
      <c r="G30" s="26">
        <v>45070</v>
      </c>
    </row>
    <row r="31" spans="1:7" s="8" customFormat="1" ht="17.100000000000001" customHeight="1" x14ac:dyDescent="0.25">
      <c r="A31" s="17">
        <v>44985</v>
      </c>
      <c r="B31" s="18" t="s">
        <v>48</v>
      </c>
      <c r="C31" s="19" t="s">
        <v>25</v>
      </c>
      <c r="D31" s="19" t="s">
        <v>26</v>
      </c>
      <c r="E31" s="30">
        <v>2</v>
      </c>
      <c r="F31" s="28">
        <v>151240</v>
      </c>
      <c r="G31" s="26">
        <v>45074</v>
      </c>
    </row>
    <row r="32" spans="1:7" s="8" customFormat="1" ht="16.5" customHeight="1" x14ac:dyDescent="0.25">
      <c r="A32" s="17">
        <v>44985</v>
      </c>
      <c r="B32" s="18" t="s">
        <v>49</v>
      </c>
      <c r="C32" s="19" t="s">
        <v>28</v>
      </c>
      <c r="D32" s="19" t="s">
        <v>50</v>
      </c>
      <c r="E32" s="30">
        <v>3</v>
      </c>
      <c r="F32" s="28">
        <v>8260</v>
      </c>
      <c r="G32" s="26">
        <v>45048</v>
      </c>
    </row>
    <row r="33" spans="1:7" s="8" customFormat="1" ht="16.5" customHeight="1" x14ac:dyDescent="0.25">
      <c r="A33" s="17">
        <v>44985</v>
      </c>
      <c r="B33" s="18" t="s">
        <v>51</v>
      </c>
      <c r="C33" s="19" t="s">
        <v>52</v>
      </c>
      <c r="D33" s="19" t="s">
        <v>53</v>
      </c>
      <c r="E33" s="30">
        <v>2</v>
      </c>
      <c r="F33" s="28">
        <v>166788</v>
      </c>
      <c r="G33" s="26">
        <v>45074</v>
      </c>
    </row>
    <row r="34" spans="1:7" s="8" customFormat="1" ht="16.5" customHeight="1" x14ac:dyDescent="0.25">
      <c r="A34" s="17">
        <v>44993</v>
      </c>
      <c r="B34" s="18" t="s">
        <v>54</v>
      </c>
      <c r="C34" s="19" t="s">
        <v>55</v>
      </c>
      <c r="D34" s="19" t="s">
        <v>56</v>
      </c>
      <c r="E34" s="30">
        <v>3</v>
      </c>
      <c r="F34" s="28">
        <v>5900</v>
      </c>
      <c r="G34" s="26">
        <v>45085</v>
      </c>
    </row>
    <row r="35" spans="1:7" s="8" customFormat="1" ht="16.5" customHeight="1" x14ac:dyDescent="0.25">
      <c r="A35" s="17">
        <v>44993</v>
      </c>
      <c r="B35" s="18" t="s">
        <v>57</v>
      </c>
      <c r="C35" s="19" t="s">
        <v>55</v>
      </c>
      <c r="D35" s="19" t="s">
        <v>56</v>
      </c>
      <c r="E35" s="30">
        <v>3</v>
      </c>
      <c r="F35" s="28">
        <v>18880</v>
      </c>
      <c r="G35" s="26">
        <f>$G$34</f>
        <v>45085</v>
      </c>
    </row>
    <row r="36" spans="1:7" s="8" customFormat="1" ht="16.5" customHeight="1" x14ac:dyDescent="0.25">
      <c r="A36" s="17">
        <v>44995</v>
      </c>
      <c r="B36" s="18" t="s">
        <v>58</v>
      </c>
      <c r="C36" s="19" t="s">
        <v>55</v>
      </c>
      <c r="D36" s="19" t="s">
        <v>29</v>
      </c>
      <c r="E36" s="30">
        <v>3</v>
      </c>
      <c r="F36" s="28">
        <v>30916</v>
      </c>
      <c r="G36" s="26">
        <v>45087</v>
      </c>
    </row>
    <row r="37" spans="1:7" s="8" customFormat="1" ht="16.5" customHeight="1" x14ac:dyDescent="0.25">
      <c r="A37" s="17">
        <v>45000</v>
      </c>
      <c r="B37" s="18" t="s">
        <v>59</v>
      </c>
      <c r="C37" s="19" t="s">
        <v>60</v>
      </c>
      <c r="D37" s="19" t="s">
        <v>47</v>
      </c>
      <c r="E37" s="30">
        <v>3</v>
      </c>
      <c r="F37" s="28">
        <v>621050.4</v>
      </c>
      <c r="G37" s="26">
        <v>41440</v>
      </c>
    </row>
    <row r="38" spans="1:7" s="8" customFormat="1" ht="16.5" customHeight="1" x14ac:dyDescent="0.25">
      <c r="A38" s="17">
        <v>45001</v>
      </c>
      <c r="B38" s="18" t="s">
        <v>61</v>
      </c>
      <c r="C38" s="19" t="s">
        <v>55</v>
      </c>
      <c r="D38" s="19" t="s">
        <v>44</v>
      </c>
      <c r="E38" s="30">
        <v>3</v>
      </c>
      <c r="F38" s="28">
        <v>36615.4</v>
      </c>
      <c r="G38" s="26">
        <v>45093</v>
      </c>
    </row>
    <row r="39" spans="1:7" s="8" customFormat="1" ht="16.5" customHeight="1" x14ac:dyDescent="0.25">
      <c r="A39" s="17">
        <v>45002</v>
      </c>
      <c r="B39" s="18" t="s">
        <v>62</v>
      </c>
      <c r="C39" s="19" t="s">
        <v>55</v>
      </c>
      <c r="D39" s="19" t="s">
        <v>29</v>
      </c>
      <c r="E39" s="30">
        <v>3</v>
      </c>
      <c r="F39" s="28">
        <v>15045</v>
      </c>
      <c r="G39" s="26">
        <v>45094</v>
      </c>
    </row>
    <row r="40" spans="1:7" s="8" customFormat="1" ht="16.5" customHeight="1" x14ac:dyDescent="0.25">
      <c r="A40" s="17">
        <v>45004</v>
      </c>
      <c r="B40" s="18" t="s">
        <v>63</v>
      </c>
      <c r="C40" s="19" t="s">
        <v>55</v>
      </c>
      <c r="D40" s="19" t="s">
        <v>64</v>
      </c>
      <c r="E40" s="30">
        <v>3</v>
      </c>
      <c r="F40" s="28">
        <v>11210</v>
      </c>
      <c r="G40" s="26">
        <v>45096</v>
      </c>
    </row>
    <row r="41" spans="1:7" s="8" customFormat="1" ht="16.5" customHeight="1" x14ac:dyDescent="0.25">
      <c r="A41" s="17">
        <v>45006</v>
      </c>
      <c r="B41" s="18" t="s">
        <v>65</v>
      </c>
      <c r="C41" s="19" t="s">
        <v>23</v>
      </c>
      <c r="D41" s="19" t="s">
        <v>12</v>
      </c>
      <c r="E41" s="30">
        <v>3</v>
      </c>
      <c r="F41" s="28">
        <v>36000</v>
      </c>
      <c r="G41" s="26">
        <v>45098</v>
      </c>
    </row>
    <row r="42" spans="1:7" s="8" customFormat="1" ht="16.5" customHeight="1" x14ac:dyDescent="0.25">
      <c r="A42" s="17">
        <v>45006</v>
      </c>
      <c r="B42" s="18" t="s">
        <v>66</v>
      </c>
      <c r="C42" s="19" t="s">
        <v>38</v>
      </c>
      <c r="D42" s="19" t="s">
        <v>67</v>
      </c>
      <c r="E42" s="30">
        <v>2</v>
      </c>
      <c r="F42" s="28">
        <v>9500</v>
      </c>
      <c r="G42" s="26">
        <v>45098</v>
      </c>
    </row>
    <row r="43" spans="1:7" s="8" customFormat="1" ht="16.5" customHeight="1" x14ac:dyDescent="0.25">
      <c r="A43" s="17">
        <v>45007</v>
      </c>
      <c r="B43" s="18" t="s">
        <v>68</v>
      </c>
      <c r="C43" s="19" t="s">
        <v>55</v>
      </c>
      <c r="D43" s="19" t="s">
        <v>64</v>
      </c>
      <c r="E43" s="30">
        <v>3</v>
      </c>
      <c r="F43" s="28">
        <v>14160</v>
      </c>
      <c r="G43" s="26">
        <v>45099</v>
      </c>
    </row>
    <row r="44" spans="1:7" s="8" customFormat="1" ht="16.5" customHeight="1" x14ac:dyDescent="0.25">
      <c r="A44" s="17">
        <v>45009</v>
      </c>
      <c r="B44" s="18" t="s">
        <v>69</v>
      </c>
      <c r="C44" s="19" t="s">
        <v>70</v>
      </c>
      <c r="D44" s="19" t="s">
        <v>71</v>
      </c>
      <c r="E44" s="30">
        <v>6</v>
      </c>
      <c r="F44" s="28">
        <v>393102.84</v>
      </c>
      <c r="G44" s="26">
        <v>45101</v>
      </c>
    </row>
    <row r="45" spans="1:7" s="8" customFormat="1" ht="16.5" customHeight="1" x14ac:dyDescent="0.25">
      <c r="A45" s="17">
        <v>45009</v>
      </c>
      <c r="B45" s="18" t="s">
        <v>72</v>
      </c>
      <c r="C45" s="19" t="s">
        <v>55</v>
      </c>
      <c r="D45" s="19" t="s">
        <v>36</v>
      </c>
      <c r="E45" s="30">
        <v>3</v>
      </c>
      <c r="F45" s="28">
        <v>14160</v>
      </c>
      <c r="G45" s="26">
        <v>45101</v>
      </c>
    </row>
    <row r="46" spans="1:7" s="8" customFormat="1" ht="16.5" customHeight="1" x14ac:dyDescent="0.25">
      <c r="A46" s="17">
        <v>45008</v>
      </c>
      <c r="B46" s="18" t="s">
        <v>73</v>
      </c>
      <c r="C46" s="19" t="s">
        <v>74</v>
      </c>
      <c r="D46" s="19" t="s">
        <v>75</v>
      </c>
      <c r="E46" s="30">
        <v>3</v>
      </c>
      <c r="F46" s="28">
        <v>5805.6</v>
      </c>
      <c r="G46" s="26" t="s">
        <v>200</v>
      </c>
    </row>
    <row r="47" spans="1:7" s="8" customFormat="1" ht="16.5" customHeight="1" x14ac:dyDescent="0.25">
      <c r="A47" s="17">
        <v>45009</v>
      </c>
      <c r="B47" s="18" t="s">
        <v>76</v>
      </c>
      <c r="C47" s="19" t="s">
        <v>77</v>
      </c>
      <c r="D47" s="19" t="s">
        <v>78</v>
      </c>
      <c r="E47" s="30">
        <v>6</v>
      </c>
      <c r="F47" s="28">
        <v>236000</v>
      </c>
      <c r="G47" s="26">
        <v>45101</v>
      </c>
    </row>
    <row r="48" spans="1:7" s="8" customFormat="1" ht="16.5" customHeight="1" x14ac:dyDescent="0.25">
      <c r="A48" s="17">
        <v>45012</v>
      </c>
      <c r="B48" s="18" t="s">
        <v>79</v>
      </c>
      <c r="C48" s="19" t="s">
        <v>80</v>
      </c>
      <c r="D48" s="19" t="s">
        <v>81</v>
      </c>
      <c r="E48" s="30">
        <v>6</v>
      </c>
      <c r="F48" s="28">
        <v>214193.6</v>
      </c>
      <c r="G48" s="26">
        <v>45104</v>
      </c>
    </row>
    <row r="49" spans="1:7" s="8" customFormat="1" ht="16.5" customHeight="1" x14ac:dyDescent="0.25">
      <c r="A49" s="17">
        <v>45013</v>
      </c>
      <c r="B49" s="18" t="s">
        <v>82</v>
      </c>
      <c r="C49" s="19" t="s">
        <v>83</v>
      </c>
      <c r="D49" s="19" t="s">
        <v>84</v>
      </c>
      <c r="E49" s="30">
        <v>6</v>
      </c>
      <c r="F49" s="28">
        <v>135700</v>
      </c>
      <c r="G49" s="26">
        <f>$G$50</f>
        <v>45105</v>
      </c>
    </row>
    <row r="50" spans="1:7" s="8" customFormat="1" ht="16.5" customHeight="1" x14ac:dyDescent="0.25">
      <c r="A50" s="17">
        <v>45013</v>
      </c>
      <c r="B50" s="18" t="s">
        <v>85</v>
      </c>
      <c r="C50" s="19" t="s">
        <v>86</v>
      </c>
      <c r="D50" s="19" t="s">
        <v>87</v>
      </c>
      <c r="E50" s="30">
        <v>3</v>
      </c>
      <c r="F50" s="28">
        <v>980167</v>
      </c>
      <c r="G50" s="26">
        <v>45105</v>
      </c>
    </row>
    <row r="51" spans="1:7" s="8" customFormat="1" ht="16.5" customHeight="1" x14ac:dyDescent="0.25">
      <c r="A51" s="17">
        <v>45014</v>
      </c>
      <c r="B51" s="18" t="s">
        <v>88</v>
      </c>
      <c r="C51" s="19" t="s">
        <v>38</v>
      </c>
      <c r="D51" s="19" t="s">
        <v>39</v>
      </c>
      <c r="E51" s="30">
        <v>2</v>
      </c>
      <c r="F51" s="28">
        <v>2850</v>
      </c>
      <c r="G51" s="26">
        <v>45106</v>
      </c>
    </row>
    <row r="52" spans="1:7" s="8" customFormat="1" ht="16.5" customHeight="1" x14ac:dyDescent="0.25">
      <c r="A52" s="17">
        <v>45014</v>
      </c>
      <c r="B52" s="18" t="s">
        <v>89</v>
      </c>
      <c r="C52" s="19" t="s">
        <v>38</v>
      </c>
      <c r="D52" s="19" t="s">
        <v>39</v>
      </c>
      <c r="E52" s="31">
        <v>2</v>
      </c>
      <c r="F52" s="28">
        <v>85000</v>
      </c>
      <c r="G52" s="26">
        <v>45106</v>
      </c>
    </row>
    <row r="53" spans="1:7" s="8" customFormat="1" ht="16.5" customHeight="1" x14ac:dyDescent="0.25">
      <c r="A53" s="17">
        <v>45015</v>
      </c>
      <c r="B53" s="18" t="s">
        <v>90</v>
      </c>
      <c r="C53" s="19" t="s">
        <v>91</v>
      </c>
      <c r="D53" s="19" t="s">
        <v>16</v>
      </c>
      <c r="E53" s="31">
        <v>3</v>
      </c>
      <c r="F53" s="28">
        <v>253243.69</v>
      </c>
      <c r="G53" s="26">
        <v>45107</v>
      </c>
    </row>
    <row r="54" spans="1:7" s="8" customFormat="1" ht="16.5" customHeight="1" x14ac:dyDescent="0.25">
      <c r="A54" s="17">
        <v>45015</v>
      </c>
      <c r="B54" s="18" t="s">
        <v>92</v>
      </c>
      <c r="C54" s="19" t="s">
        <v>55</v>
      </c>
      <c r="D54" s="19" t="s">
        <v>44</v>
      </c>
      <c r="E54" s="20">
        <v>3</v>
      </c>
      <c r="F54" s="28">
        <v>8260</v>
      </c>
      <c r="G54" s="26">
        <v>45107</v>
      </c>
    </row>
    <row r="55" spans="1:7" s="8" customFormat="1" ht="16.5" customHeight="1" x14ac:dyDescent="0.25">
      <c r="A55" s="17">
        <v>45015</v>
      </c>
      <c r="B55" s="18" t="s">
        <v>93</v>
      </c>
      <c r="C55" s="19" t="s">
        <v>52</v>
      </c>
      <c r="D55" s="19" t="s">
        <v>53</v>
      </c>
      <c r="E55" s="20">
        <v>2</v>
      </c>
      <c r="F55" s="28">
        <v>214020</v>
      </c>
      <c r="G55" s="26">
        <v>45107</v>
      </c>
    </row>
    <row r="56" spans="1:7" s="8" customFormat="1" ht="16.5" customHeight="1" x14ac:dyDescent="0.25">
      <c r="A56" s="17">
        <v>45016</v>
      </c>
      <c r="B56" s="18" t="s">
        <v>94</v>
      </c>
      <c r="C56" s="19" t="s">
        <v>38</v>
      </c>
      <c r="D56" s="19" t="s">
        <v>95</v>
      </c>
      <c r="E56" s="20">
        <v>2</v>
      </c>
      <c r="F56" s="28">
        <v>32400</v>
      </c>
      <c r="G56" s="26">
        <v>45107</v>
      </c>
    </row>
    <row r="57" spans="1:7" s="8" customFormat="1" ht="16.5" customHeight="1" x14ac:dyDescent="0.25">
      <c r="A57" s="17">
        <v>45016</v>
      </c>
      <c r="B57" s="18" t="s">
        <v>96</v>
      </c>
      <c r="C57" s="19" t="s">
        <v>55</v>
      </c>
      <c r="D57" s="19" t="s">
        <v>44</v>
      </c>
      <c r="E57" s="20">
        <v>3</v>
      </c>
      <c r="F57" s="28">
        <v>16520</v>
      </c>
      <c r="G57" s="26">
        <v>45107</v>
      </c>
    </row>
    <row r="58" spans="1:7" s="8" customFormat="1" ht="16.5" customHeight="1" x14ac:dyDescent="0.25">
      <c r="A58" s="17">
        <v>45016</v>
      </c>
      <c r="B58" s="18"/>
      <c r="C58" s="19" t="s">
        <v>25</v>
      </c>
      <c r="D58" s="19" t="s">
        <v>26</v>
      </c>
      <c r="E58" s="20">
        <v>2</v>
      </c>
      <c r="F58" s="28">
        <v>194815</v>
      </c>
      <c r="G58" s="26">
        <f t="shared" ref="G58:G59" si="0">$G$57</f>
        <v>45107</v>
      </c>
    </row>
    <row r="59" spans="1:7" s="8" customFormat="1" ht="16.5" customHeight="1" x14ac:dyDescent="0.25">
      <c r="A59" s="17">
        <v>45016</v>
      </c>
      <c r="B59" s="18"/>
      <c r="C59" s="19" t="s">
        <v>97</v>
      </c>
      <c r="D59" s="19" t="s">
        <v>26</v>
      </c>
      <c r="E59" s="20">
        <v>2</v>
      </c>
      <c r="F59" s="28">
        <v>219802</v>
      </c>
      <c r="G59" s="26">
        <f t="shared" si="0"/>
        <v>45107</v>
      </c>
    </row>
    <row r="60" spans="1:7" s="8" customFormat="1" ht="16.5" customHeight="1" x14ac:dyDescent="0.25">
      <c r="A60" s="17">
        <v>45019</v>
      </c>
      <c r="B60" s="18" t="s">
        <v>98</v>
      </c>
      <c r="C60" s="19" t="s">
        <v>99</v>
      </c>
      <c r="D60" s="19" t="s">
        <v>100</v>
      </c>
      <c r="E60" s="20">
        <v>3</v>
      </c>
      <c r="F60" s="28">
        <v>51500.02</v>
      </c>
      <c r="G60" s="26">
        <v>45110</v>
      </c>
    </row>
    <row r="61" spans="1:7" s="8" customFormat="1" ht="16.5" customHeight="1" x14ac:dyDescent="0.25">
      <c r="A61" s="17">
        <v>45020</v>
      </c>
      <c r="B61" s="18" t="s">
        <v>101</v>
      </c>
      <c r="C61" s="19" t="s">
        <v>102</v>
      </c>
      <c r="D61" s="19" t="s">
        <v>103</v>
      </c>
      <c r="E61" s="20">
        <v>3</v>
      </c>
      <c r="F61" s="28">
        <v>138213.4</v>
      </c>
      <c r="G61" s="26">
        <v>45111</v>
      </c>
    </row>
    <row r="62" spans="1:7" s="8" customFormat="1" ht="16.5" customHeight="1" x14ac:dyDescent="0.25">
      <c r="A62" s="17">
        <v>45020</v>
      </c>
      <c r="B62" s="18" t="s">
        <v>51</v>
      </c>
      <c r="C62" s="19" t="s">
        <v>38</v>
      </c>
      <c r="D62" s="19" t="s">
        <v>39</v>
      </c>
      <c r="E62" s="20">
        <v>2</v>
      </c>
      <c r="F62" s="28">
        <v>35400</v>
      </c>
      <c r="G62" s="26">
        <v>45111</v>
      </c>
    </row>
    <row r="63" spans="1:7" s="8" customFormat="1" ht="16.5" customHeight="1" x14ac:dyDescent="0.25">
      <c r="A63" s="17">
        <v>45020</v>
      </c>
      <c r="B63" s="18" t="s">
        <v>104</v>
      </c>
      <c r="C63" s="19" t="s">
        <v>38</v>
      </c>
      <c r="D63" s="19" t="s">
        <v>39</v>
      </c>
      <c r="E63" s="20">
        <v>2</v>
      </c>
      <c r="F63" s="28">
        <v>8080</v>
      </c>
      <c r="G63" s="26">
        <v>45111</v>
      </c>
    </row>
    <row r="64" spans="1:7" s="8" customFormat="1" ht="16.5" customHeight="1" x14ac:dyDescent="0.25">
      <c r="A64" s="17">
        <v>45027</v>
      </c>
      <c r="B64" s="18" t="s">
        <v>105</v>
      </c>
      <c r="C64" s="19" t="s">
        <v>38</v>
      </c>
      <c r="D64" s="19" t="s">
        <v>39</v>
      </c>
      <c r="E64" s="20">
        <v>2</v>
      </c>
      <c r="F64" s="28">
        <v>5840</v>
      </c>
      <c r="G64" s="26">
        <v>45118</v>
      </c>
    </row>
    <row r="65" spans="1:7" s="8" customFormat="1" ht="16.5" customHeight="1" x14ac:dyDescent="0.25">
      <c r="A65" s="17">
        <v>45027</v>
      </c>
      <c r="B65" s="18" t="s">
        <v>106</v>
      </c>
      <c r="C65" s="19" t="s">
        <v>107</v>
      </c>
      <c r="D65" s="19" t="s">
        <v>108</v>
      </c>
      <c r="E65" s="20">
        <v>2</v>
      </c>
      <c r="F65" s="28">
        <v>18289.66</v>
      </c>
      <c r="G65" s="26">
        <v>45118</v>
      </c>
    </row>
    <row r="66" spans="1:7" s="8" customFormat="1" ht="16.5" customHeight="1" x14ac:dyDescent="0.25">
      <c r="A66" s="17">
        <v>45028</v>
      </c>
      <c r="B66" s="18" t="s">
        <v>109</v>
      </c>
      <c r="C66" s="19" t="s">
        <v>110</v>
      </c>
      <c r="D66" s="19" t="s">
        <v>111</v>
      </c>
      <c r="E66" s="20">
        <v>3</v>
      </c>
      <c r="F66" s="28">
        <v>29901</v>
      </c>
      <c r="G66" s="26">
        <v>45119</v>
      </c>
    </row>
    <row r="67" spans="1:7" s="8" customFormat="1" ht="16.5" customHeight="1" x14ac:dyDescent="0.25">
      <c r="A67" s="17">
        <v>45029</v>
      </c>
      <c r="B67" s="18" t="s">
        <v>112</v>
      </c>
      <c r="C67" s="19" t="s">
        <v>113</v>
      </c>
      <c r="D67" s="19" t="s">
        <v>114</v>
      </c>
      <c r="E67" s="20">
        <v>3</v>
      </c>
      <c r="F67" s="28">
        <v>27540.14</v>
      </c>
      <c r="G67" s="26">
        <v>45120</v>
      </c>
    </row>
    <row r="68" spans="1:7" s="8" customFormat="1" ht="16.5" customHeight="1" x14ac:dyDescent="0.25">
      <c r="A68" s="17">
        <v>45030</v>
      </c>
      <c r="B68" s="18" t="s">
        <v>115</v>
      </c>
      <c r="C68" s="19" t="s">
        <v>38</v>
      </c>
      <c r="D68" s="19" t="s">
        <v>116</v>
      </c>
      <c r="E68" s="20">
        <v>6</v>
      </c>
      <c r="F68" s="28">
        <v>8900</v>
      </c>
      <c r="G68" s="26">
        <v>45121</v>
      </c>
    </row>
    <row r="69" spans="1:7" s="8" customFormat="1" ht="16.5" customHeight="1" x14ac:dyDescent="0.25">
      <c r="A69" s="17">
        <v>45034</v>
      </c>
      <c r="B69" s="18" t="s">
        <v>117</v>
      </c>
      <c r="C69" s="19" t="s">
        <v>38</v>
      </c>
      <c r="D69" s="19" t="s">
        <v>67</v>
      </c>
      <c r="E69" s="20">
        <v>2</v>
      </c>
      <c r="F69" s="28">
        <v>9500</v>
      </c>
      <c r="G69" s="26">
        <v>45125</v>
      </c>
    </row>
    <row r="70" spans="1:7" s="8" customFormat="1" ht="16.5" customHeight="1" x14ac:dyDescent="0.25">
      <c r="A70" s="17">
        <v>45034</v>
      </c>
      <c r="B70" s="18" t="s">
        <v>118</v>
      </c>
      <c r="C70" s="19" t="s">
        <v>119</v>
      </c>
      <c r="D70" s="19" t="s">
        <v>120</v>
      </c>
      <c r="E70" s="20">
        <v>2</v>
      </c>
      <c r="F70" s="28">
        <v>1200</v>
      </c>
      <c r="G70" s="26">
        <v>45125</v>
      </c>
    </row>
    <row r="71" spans="1:7" s="8" customFormat="1" ht="16.5" customHeight="1" x14ac:dyDescent="0.25">
      <c r="A71" s="17">
        <v>45034</v>
      </c>
      <c r="B71" s="18" t="s">
        <v>121</v>
      </c>
      <c r="C71" s="19" t="s">
        <v>119</v>
      </c>
      <c r="D71" s="19" t="s">
        <v>120</v>
      </c>
      <c r="E71" s="20">
        <v>2</v>
      </c>
      <c r="F71" s="28">
        <v>6800</v>
      </c>
      <c r="G71" s="26">
        <v>45125</v>
      </c>
    </row>
    <row r="72" spans="1:7" s="8" customFormat="1" ht="16.5" customHeight="1" x14ac:dyDescent="0.25">
      <c r="A72" s="17">
        <v>45034</v>
      </c>
      <c r="B72" s="18" t="s">
        <v>122</v>
      </c>
      <c r="C72" s="19" t="s">
        <v>123</v>
      </c>
      <c r="D72" s="19" t="s">
        <v>124</v>
      </c>
      <c r="E72" s="20">
        <v>3</v>
      </c>
      <c r="F72" s="28">
        <v>158120</v>
      </c>
      <c r="G72" s="26">
        <v>45125</v>
      </c>
    </row>
    <row r="73" spans="1:7" s="8" customFormat="1" ht="16.5" customHeight="1" x14ac:dyDescent="0.25">
      <c r="A73" s="17">
        <v>45034</v>
      </c>
      <c r="B73" s="18" t="s">
        <v>125</v>
      </c>
      <c r="C73" s="19" t="s">
        <v>38</v>
      </c>
      <c r="D73" s="19" t="s">
        <v>67</v>
      </c>
      <c r="E73" s="20">
        <v>2</v>
      </c>
      <c r="F73" s="28">
        <v>21900</v>
      </c>
      <c r="G73" s="26">
        <v>45125</v>
      </c>
    </row>
    <row r="74" spans="1:7" s="8" customFormat="1" ht="16.5" customHeight="1" x14ac:dyDescent="0.25">
      <c r="A74" s="17">
        <v>45034</v>
      </c>
      <c r="B74" s="18" t="s">
        <v>117</v>
      </c>
      <c r="C74" s="19" t="s">
        <v>38</v>
      </c>
      <c r="D74" s="19" t="s">
        <v>67</v>
      </c>
      <c r="E74" s="20">
        <v>2</v>
      </c>
      <c r="F74" s="28">
        <v>750</v>
      </c>
      <c r="G74" s="26">
        <v>45125</v>
      </c>
    </row>
    <row r="75" spans="1:7" s="8" customFormat="1" ht="16.5" customHeight="1" x14ac:dyDescent="0.25">
      <c r="A75" s="17">
        <v>45037</v>
      </c>
      <c r="B75" s="18" t="s">
        <v>126</v>
      </c>
      <c r="C75" s="19" t="s">
        <v>127</v>
      </c>
      <c r="D75" s="19" t="s">
        <v>47</v>
      </c>
      <c r="E75" s="20">
        <v>3</v>
      </c>
      <c r="F75" s="28">
        <v>3776</v>
      </c>
      <c r="G75" s="26">
        <v>45128</v>
      </c>
    </row>
    <row r="76" spans="1:7" s="8" customFormat="1" ht="16.5" customHeight="1" x14ac:dyDescent="0.25">
      <c r="A76" s="17">
        <v>45037</v>
      </c>
      <c r="B76" s="18" t="s">
        <v>128</v>
      </c>
      <c r="C76" s="19" t="s">
        <v>129</v>
      </c>
      <c r="D76" s="19" t="s">
        <v>12</v>
      </c>
      <c r="E76" s="20">
        <v>3</v>
      </c>
      <c r="F76" s="28">
        <v>27606</v>
      </c>
      <c r="G76" s="26">
        <v>45128</v>
      </c>
    </row>
    <row r="77" spans="1:7" s="8" customFormat="1" ht="16.5" customHeight="1" x14ac:dyDescent="0.25">
      <c r="A77" s="17">
        <v>45040</v>
      </c>
      <c r="B77" s="18" t="s">
        <v>130</v>
      </c>
      <c r="C77" s="19" t="s">
        <v>131</v>
      </c>
      <c r="D77" s="19" t="s">
        <v>132</v>
      </c>
      <c r="E77" s="20">
        <v>3</v>
      </c>
      <c r="F77" s="28">
        <v>244260</v>
      </c>
      <c r="G77" s="26">
        <v>45131</v>
      </c>
    </row>
    <row r="78" spans="1:7" s="8" customFormat="1" ht="16.5" customHeight="1" x14ac:dyDescent="0.25">
      <c r="A78" s="17">
        <v>45040</v>
      </c>
      <c r="B78" s="18" t="s">
        <v>133</v>
      </c>
      <c r="C78" s="19" t="s">
        <v>131</v>
      </c>
      <c r="D78" s="19" t="s">
        <v>134</v>
      </c>
      <c r="E78" s="20">
        <v>6</v>
      </c>
      <c r="F78" s="28">
        <v>70153.36</v>
      </c>
      <c r="G78" s="26">
        <v>45131</v>
      </c>
    </row>
    <row r="79" spans="1:7" s="8" customFormat="1" ht="16.5" customHeight="1" x14ac:dyDescent="0.25">
      <c r="A79" s="17">
        <v>45040</v>
      </c>
      <c r="B79" s="18" t="s">
        <v>135</v>
      </c>
      <c r="C79" s="19" t="s">
        <v>38</v>
      </c>
      <c r="D79" s="19" t="s">
        <v>67</v>
      </c>
      <c r="E79" s="20">
        <v>2</v>
      </c>
      <c r="F79" s="28">
        <v>25700</v>
      </c>
      <c r="G79" s="26">
        <v>45131</v>
      </c>
    </row>
    <row r="80" spans="1:7" s="8" customFormat="1" ht="16.5" customHeight="1" x14ac:dyDescent="0.25">
      <c r="A80" s="17">
        <v>45041</v>
      </c>
      <c r="B80" s="18" t="s">
        <v>136</v>
      </c>
      <c r="C80" s="19" t="s">
        <v>137</v>
      </c>
      <c r="D80" s="19" t="s">
        <v>138</v>
      </c>
      <c r="E80" s="20">
        <v>3</v>
      </c>
      <c r="F80" s="28">
        <v>188062.5</v>
      </c>
      <c r="G80" s="26">
        <v>45132</v>
      </c>
    </row>
    <row r="81" spans="1:7" s="8" customFormat="1" ht="16.5" customHeight="1" x14ac:dyDescent="0.25">
      <c r="A81" s="17">
        <v>45042</v>
      </c>
      <c r="B81" s="18" t="s">
        <v>139</v>
      </c>
      <c r="C81" s="19" t="s">
        <v>80</v>
      </c>
      <c r="D81" s="19" t="s">
        <v>140</v>
      </c>
      <c r="E81" s="20">
        <v>3</v>
      </c>
      <c r="F81" s="28">
        <v>88264</v>
      </c>
      <c r="G81" s="26">
        <v>45133</v>
      </c>
    </row>
    <row r="82" spans="1:7" s="8" customFormat="1" ht="16.5" customHeight="1" x14ac:dyDescent="0.25">
      <c r="A82" s="17">
        <v>45043</v>
      </c>
      <c r="B82" s="18" t="s">
        <v>141</v>
      </c>
      <c r="C82" s="19" t="s">
        <v>142</v>
      </c>
      <c r="D82" s="19" t="s">
        <v>34</v>
      </c>
      <c r="E82" s="20">
        <v>3</v>
      </c>
      <c r="F82" s="28">
        <v>2799283.98</v>
      </c>
      <c r="G82" s="26">
        <v>45134</v>
      </c>
    </row>
    <row r="83" spans="1:7" s="8" customFormat="1" ht="16.5" customHeight="1" x14ac:dyDescent="0.25">
      <c r="A83" s="17">
        <v>45043</v>
      </c>
      <c r="B83" s="18" t="s">
        <v>143</v>
      </c>
      <c r="C83" s="19" t="s">
        <v>144</v>
      </c>
      <c r="D83" s="19" t="s">
        <v>145</v>
      </c>
      <c r="E83" s="20">
        <v>3</v>
      </c>
      <c r="F83" s="28">
        <v>81066</v>
      </c>
      <c r="G83" s="26">
        <v>45134</v>
      </c>
    </row>
    <row r="84" spans="1:7" s="8" customFormat="1" ht="16.5" customHeight="1" x14ac:dyDescent="0.25">
      <c r="A84" s="17">
        <v>45046</v>
      </c>
      <c r="B84" s="18"/>
      <c r="C84" s="19" t="s">
        <v>52</v>
      </c>
      <c r="D84" s="19" t="s">
        <v>53</v>
      </c>
      <c r="E84" s="20">
        <v>2</v>
      </c>
      <c r="F84" s="28">
        <v>166788</v>
      </c>
      <c r="G84" s="26">
        <v>45137</v>
      </c>
    </row>
    <row r="85" spans="1:7" s="8" customFormat="1" ht="16.5" customHeight="1" x14ac:dyDescent="0.25">
      <c r="A85" s="17" t="s">
        <v>146</v>
      </c>
      <c r="B85" s="18"/>
      <c r="C85" s="19" t="s">
        <v>25</v>
      </c>
      <c r="D85" s="19" t="s">
        <v>26</v>
      </c>
      <c r="E85" s="20">
        <v>2</v>
      </c>
      <c r="F85" s="28">
        <v>138514</v>
      </c>
      <c r="G85" s="26">
        <v>45138</v>
      </c>
    </row>
    <row r="86" spans="1:7" s="8" customFormat="1" ht="16.5" customHeight="1" x14ac:dyDescent="0.25">
      <c r="A86" s="17" t="s">
        <v>146</v>
      </c>
      <c r="B86" s="18"/>
      <c r="C86" s="19" t="s">
        <v>97</v>
      </c>
      <c r="D86" s="19" t="s">
        <v>26</v>
      </c>
      <c r="E86" s="20">
        <v>2</v>
      </c>
      <c r="F86" s="28">
        <v>245296</v>
      </c>
      <c r="G86" s="26">
        <v>45138</v>
      </c>
    </row>
    <row r="87" spans="1:7" s="8" customFormat="1" ht="16.5" customHeight="1" x14ac:dyDescent="0.25">
      <c r="A87" s="17" t="s">
        <v>147</v>
      </c>
      <c r="B87" s="18" t="s">
        <v>148</v>
      </c>
      <c r="C87" s="19" t="s">
        <v>149</v>
      </c>
      <c r="D87" s="19" t="s">
        <v>26</v>
      </c>
      <c r="E87" s="20">
        <v>2</v>
      </c>
      <c r="F87" s="28">
        <v>51575</v>
      </c>
      <c r="G87" s="26">
        <v>45138</v>
      </c>
    </row>
    <row r="88" spans="1:7" s="8" customFormat="1" ht="16.5" customHeight="1" x14ac:dyDescent="0.25">
      <c r="A88" s="17">
        <v>45048</v>
      </c>
      <c r="B88" s="18" t="s">
        <v>150</v>
      </c>
      <c r="C88" s="19" t="s">
        <v>151</v>
      </c>
      <c r="D88" s="19" t="s">
        <v>152</v>
      </c>
      <c r="E88" s="20">
        <v>3</v>
      </c>
      <c r="F88" s="28">
        <v>32114.880000000001</v>
      </c>
      <c r="G88" s="26">
        <v>45109</v>
      </c>
    </row>
    <row r="89" spans="1:7" s="8" customFormat="1" ht="16.5" customHeight="1" x14ac:dyDescent="0.25">
      <c r="A89" s="17">
        <v>45049</v>
      </c>
      <c r="B89" s="18" t="s">
        <v>153</v>
      </c>
      <c r="C89" s="19" t="s">
        <v>144</v>
      </c>
      <c r="D89" s="19" t="s">
        <v>154</v>
      </c>
      <c r="E89" s="20">
        <v>6</v>
      </c>
      <c r="F89" s="28">
        <v>80830</v>
      </c>
      <c r="G89" s="26">
        <v>45110</v>
      </c>
    </row>
    <row r="90" spans="1:7" s="8" customFormat="1" ht="16.5" customHeight="1" x14ac:dyDescent="0.25">
      <c r="A90" s="17">
        <v>45050</v>
      </c>
      <c r="B90" s="18" t="s">
        <v>155</v>
      </c>
      <c r="C90" s="19" t="s">
        <v>156</v>
      </c>
      <c r="D90" s="19" t="s">
        <v>157</v>
      </c>
      <c r="E90" s="20">
        <v>6</v>
      </c>
      <c r="F90" s="28">
        <v>188650</v>
      </c>
      <c r="G90" s="26">
        <v>45111</v>
      </c>
    </row>
    <row r="91" spans="1:7" s="8" customFormat="1" ht="16.5" customHeight="1" x14ac:dyDescent="0.25">
      <c r="A91" s="17">
        <v>45051</v>
      </c>
      <c r="B91" s="18" t="s">
        <v>158</v>
      </c>
      <c r="C91" s="19" t="s">
        <v>80</v>
      </c>
      <c r="D91" s="19" t="s">
        <v>159</v>
      </c>
      <c r="E91" s="20">
        <v>6</v>
      </c>
      <c r="F91" s="28">
        <v>579675</v>
      </c>
      <c r="G91" s="26">
        <v>45112</v>
      </c>
    </row>
    <row r="92" spans="1:7" s="8" customFormat="1" ht="16.5" customHeight="1" x14ac:dyDescent="0.25">
      <c r="A92" s="17">
        <v>45051</v>
      </c>
      <c r="B92" s="18" t="s">
        <v>160</v>
      </c>
      <c r="C92" s="19" t="s">
        <v>113</v>
      </c>
      <c r="D92" s="19" t="s">
        <v>161</v>
      </c>
      <c r="E92" s="20">
        <v>6</v>
      </c>
      <c r="F92" s="28">
        <v>245975.96</v>
      </c>
      <c r="G92" s="26">
        <v>45112</v>
      </c>
    </row>
    <row r="93" spans="1:7" s="8" customFormat="1" ht="16.5" customHeight="1" x14ac:dyDescent="0.25">
      <c r="A93" s="17">
        <v>45055</v>
      </c>
      <c r="B93" s="18" t="s">
        <v>162</v>
      </c>
      <c r="C93" s="19" t="s">
        <v>163</v>
      </c>
      <c r="D93" s="19" t="s">
        <v>164</v>
      </c>
      <c r="E93" s="20">
        <v>6</v>
      </c>
      <c r="F93" s="28">
        <v>451350</v>
      </c>
      <c r="G93" s="26">
        <v>45147</v>
      </c>
    </row>
    <row r="94" spans="1:7" s="8" customFormat="1" ht="16.5" customHeight="1" x14ac:dyDescent="0.25">
      <c r="A94" s="17">
        <v>45056</v>
      </c>
      <c r="B94" s="18" t="s">
        <v>165</v>
      </c>
      <c r="C94" s="19" t="s">
        <v>166</v>
      </c>
      <c r="D94" s="19" t="s">
        <v>167</v>
      </c>
      <c r="E94" s="20">
        <v>2</v>
      </c>
      <c r="F94" s="28">
        <v>556960</v>
      </c>
      <c r="G94" s="26">
        <v>45148</v>
      </c>
    </row>
    <row r="95" spans="1:7" s="8" customFormat="1" ht="16.5" customHeight="1" x14ac:dyDescent="0.25">
      <c r="A95" s="17">
        <v>45056</v>
      </c>
      <c r="B95" s="18" t="s">
        <v>168</v>
      </c>
      <c r="C95" s="19" t="s">
        <v>144</v>
      </c>
      <c r="D95" s="19" t="s">
        <v>12</v>
      </c>
      <c r="E95" s="20">
        <v>3</v>
      </c>
      <c r="F95" s="28">
        <v>192000</v>
      </c>
      <c r="G95" s="26">
        <v>45148</v>
      </c>
    </row>
    <row r="96" spans="1:7" s="8" customFormat="1" ht="16.5" customHeight="1" x14ac:dyDescent="0.25">
      <c r="A96" s="17">
        <v>45057</v>
      </c>
      <c r="B96" s="18" t="s">
        <v>169</v>
      </c>
      <c r="C96" s="19" t="s">
        <v>166</v>
      </c>
      <c r="D96" s="19" t="s">
        <v>170</v>
      </c>
      <c r="E96" s="20">
        <v>2</v>
      </c>
      <c r="F96" s="28">
        <v>34220</v>
      </c>
      <c r="G96" s="26">
        <v>45149</v>
      </c>
    </row>
    <row r="97" spans="1:7" s="8" customFormat="1" ht="16.5" customHeight="1" x14ac:dyDescent="0.25">
      <c r="A97" s="17">
        <v>45057</v>
      </c>
      <c r="B97" s="18" t="s">
        <v>171</v>
      </c>
      <c r="C97" s="19" t="s">
        <v>172</v>
      </c>
      <c r="D97" s="19" t="s">
        <v>173</v>
      </c>
      <c r="E97" s="20" t="s">
        <v>199</v>
      </c>
      <c r="F97" s="28">
        <v>17346</v>
      </c>
      <c r="G97" s="26">
        <v>45149</v>
      </c>
    </row>
    <row r="98" spans="1:7" s="8" customFormat="1" ht="16.5" customHeight="1" x14ac:dyDescent="0.25">
      <c r="A98" s="17">
        <v>45057</v>
      </c>
      <c r="B98" s="18" t="s">
        <v>174</v>
      </c>
      <c r="C98" s="19" t="s">
        <v>175</v>
      </c>
      <c r="D98" s="19" t="s">
        <v>176</v>
      </c>
      <c r="E98" s="20">
        <v>3</v>
      </c>
      <c r="F98" s="28">
        <v>211367.5</v>
      </c>
      <c r="G98" s="26">
        <v>45149</v>
      </c>
    </row>
    <row r="99" spans="1:7" s="8" customFormat="1" ht="16.5" customHeight="1" x14ac:dyDescent="0.25">
      <c r="A99" s="17">
        <v>45058</v>
      </c>
      <c r="B99" s="18" t="s">
        <v>177</v>
      </c>
      <c r="C99" s="19" t="s">
        <v>127</v>
      </c>
      <c r="D99" s="19" t="s">
        <v>47</v>
      </c>
      <c r="E99" s="20">
        <v>3</v>
      </c>
      <c r="F99" s="28">
        <v>31000</v>
      </c>
      <c r="G99" s="26">
        <v>45150</v>
      </c>
    </row>
    <row r="100" spans="1:7" s="8" customFormat="1" ht="16.5" x14ac:dyDescent="0.25">
      <c r="A100" s="17">
        <v>45061</v>
      </c>
      <c r="B100" s="18" t="s">
        <v>178</v>
      </c>
      <c r="C100" s="19" t="s">
        <v>144</v>
      </c>
      <c r="D100" s="19" t="s">
        <v>179</v>
      </c>
      <c r="E100" s="20">
        <v>3</v>
      </c>
      <c r="F100" s="28">
        <v>89090</v>
      </c>
      <c r="G100" s="26">
        <v>45153</v>
      </c>
    </row>
    <row r="101" spans="1:7" s="8" customFormat="1" ht="16.5" customHeight="1" x14ac:dyDescent="0.25">
      <c r="A101" s="17">
        <v>45061</v>
      </c>
      <c r="B101" s="18" t="s">
        <v>180</v>
      </c>
      <c r="C101" s="19" t="s">
        <v>181</v>
      </c>
      <c r="D101" s="19" t="s">
        <v>116</v>
      </c>
      <c r="E101" s="20">
        <v>6</v>
      </c>
      <c r="F101" s="28">
        <v>1460134.47</v>
      </c>
      <c r="G101" s="26">
        <v>45153</v>
      </c>
    </row>
    <row r="102" spans="1:7" s="1" customFormat="1" ht="16.5" x14ac:dyDescent="0.25">
      <c r="A102" s="17">
        <v>45063</v>
      </c>
      <c r="B102" s="18" t="s">
        <v>182</v>
      </c>
      <c r="C102" s="19" t="s">
        <v>183</v>
      </c>
      <c r="D102" s="19" t="s">
        <v>184</v>
      </c>
      <c r="E102" s="20">
        <v>3</v>
      </c>
      <c r="F102" s="28">
        <v>92610</v>
      </c>
      <c r="G102" s="26">
        <v>45155</v>
      </c>
    </row>
    <row r="103" spans="1:7" s="1" customFormat="1" ht="16.5" x14ac:dyDescent="0.25">
      <c r="A103" s="17">
        <v>45065</v>
      </c>
      <c r="B103" s="18" t="s">
        <v>185</v>
      </c>
      <c r="C103" s="19" t="s">
        <v>186</v>
      </c>
      <c r="D103" s="19" t="s">
        <v>81</v>
      </c>
      <c r="E103" s="20">
        <v>6</v>
      </c>
      <c r="F103" s="28">
        <v>465484.49</v>
      </c>
      <c r="G103" s="26">
        <v>45157</v>
      </c>
    </row>
    <row r="104" spans="1:7" s="1" customFormat="1" ht="16.5" x14ac:dyDescent="0.25">
      <c r="A104" s="17">
        <v>45069</v>
      </c>
      <c r="B104" s="18" t="s">
        <v>187</v>
      </c>
      <c r="C104" s="19" t="s">
        <v>83</v>
      </c>
      <c r="D104" s="19" t="s">
        <v>188</v>
      </c>
      <c r="E104" s="20">
        <v>6</v>
      </c>
      <c r="F104" s="28">
        <v>23364</v>
      </c>
      <c r="G104" s="26">
        <v>45161</v>
      </c>
    </row>
    <row r="105" spans="1:7" s="1" customFormat="1" ht="16.5" x14ac:dyDescent="0.25">
      <c r="A105" s="17">
        <v>45070</v>
      </c>
      <c r="B105" s="18" t="s">
        <v>189</v>
      </c>
      <c r="C105" s="19" t="s">
        <v>190</v>
      </c>
      <c r="D105" s="19" t="s">
        <v>191</v>
      </c>
      <c r="E105" s="20">
        <v>2</v>
      </c>
      <c r="F105" s="28">
        <v>75530.22</v>
      </c>
      <c r="G105" s="26">
        <v>45162</v>
      </c>
    </row>
    <row r="106" spans="1:7" s="1" customFormat="1" ht="16.5" x14ac:dyDescent="0.25">
      <c r="A106" s="17">
        <v>45070</v>
      </c>
      <c r="B106" s="18" t="s">
        <v>192</v>
      </c>
      <c r="C106" s="19" t="s">
        <v>190</v>
      </c>
      <c r="D106" s="19" t="s">
        <v>191</v>
      </c>
      <c r="E106" s="20">
        <v>2</v>
      </c>
      <c r="F106" s="28">
        <v>159578.93</v>
      </c>
      <c r="G106" s="26">
        <v>45162</v>
      </c>
    </row>
    <row r="107" spans="1:7" s="1" customFormat="1" ht="16.5" x14ac:dyDescent="0.25">
      <c r="A107" s="17">
        <v>45072</v>
      </c>
      <c r="B107" s="18" t="s">
        <v>193</v>
      </c>
      <c r="C107" s="19" t="s">
        <v>33</v>
      </c>
      <c r="D107" s="19" t="s">
        <v>34</v>
      </c>
      <c r="E107" s="20">
        <v>3</v>
      </c>
      <c r="F107" s="28">
        <v>37700</v>
      </c>
      <c r="G107" s="26">
        <v>45164</v>
      </c>
    </row>
    <row r="108" spans="1:7" ht="16.5" x14ac:dyDescent="0.25">
      <c r="A108" s="17">
        <v>45072</v>
      </c>
      <c r="B108" s="18" t="s">
        <v>155</v>
      </c>
      <c r="C108" s="19" t="s">
        <v>33</v>
      </c>
      <c r="D108" s="19" t="s">
        <v>34</v>
      </c>
      <c r="E108" s="20">
        <v>3</v>
      </c>
      <c r="F108" s="28">
        <v>30450</v>
      </c>
      <c r="G108" s="26">
        <v>45164</v>
      </c>
    </row>
    <row r="109" spans="1:7" ht="16.5" x14ac:dyDescent="0.25">
      <c r="A109" s="17">
        <v>45074</v>
      </c>
      <c r="B109" s="18" t="s">
        <v>194</v>
      </c>
      <c r="C109" s="19" t="s">
        <v>190</v>
      </c>
      <c r="D109" s="19" t="s">
        <v>195</v>
      </c>
      <c r="E109" s="20">
        <v>2</v>
      </c>
      <c r="F109" s="28">
        <v>88199.65</v>
      </c>
      <c r="G109" s="26">
        <v>45166</v>
      </c>
    </row>
    <row r="110" spans="1:7" ht="15.75" thickBot="1" x14ac:dyDescent="0.25">
      <c r="A110" s="22"/>
      <c r="B110" s="22"/>
      <c r="C110" s="24" t="s">
        <v>196</v>
      </c>
      <c r="D110" s="22"/>
      <c r="E110" s="32"/>
      <c r="F110" s="29">
        <f>SUM(F15:F109)</f>
        <v>14822320.420000004</v>
      </c>
      <c r="G110" s="23"/>
    </row>
    <row r="111" spans="1:7" ht="13.5" thickTop="1" x14ac:dyDescent="0.2"/>
    <row r="117" spans="2:2" x14ac:dyDescent="0.2">
      <c r="B117" s="25" t="s">
        <v>198</v>
      </c>
    </row>
    <row r="118" spans="2:2" x14ac:dyDescent="0.2">
      <c r="B118" s="25" t="s">
        <v>197</v>
      </c>
    </row>
  </sheetData>
  <mergeCells count="4">
    <mergeCell ref="A6:E6"/>
    <mergeCell ref="A7:E7"/>
    <mergeCell ref="A12:A14"/>
    <mergeCell ref="B12:B14"/>
  </mergeCells>
  <pageMargins left="0.7" right="0.7" top="0.75" bottom="0.75" header="0.3" footer="0.3"/>
  <pageSetup paperSize="5" scale="1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cuenta suplidores Mayo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Acceso a la Informac</cp:lastModifiedBy>
  <cp:lastPrinted>2023-06-05T15:43:00Z</cp:lastPrinted>
  <dcterms:created xsi:type="dcterms:W3CDTF">2023-06-05T13:20:04Z</dcterms:created>
  <dcterms:modified xsi:type="dcterms:W3CDTF">2023-06-05T16:06:53Z</dcterms:modified>
</cp:coreProperties>
</file>