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SCC\Desktop\JULIO 2023 POA y Actualizacion Portal Transparencia\"/>
    </mc:Choice>
  </mc:AlternateContent>
  <bookViews>
    <workbookView xWindow="0" yWindow="0" windowWidth="15360" windowHeight="7665"/>
  </bookViews>
  <sheets>
    <sheet name="Est. de cuenta s.Julio 2023 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8" i="1" l="1"/>
  <c r="I89" i="1"/>
  <c r="I50" i="1"/>
  <c r="I51" i="1"/>
  <c r="I52" i="1"/>
  <c r="I53" i="1"/>
  <c r="I33" i="1"/>
</calcChain>
</file>

<file path=xl/sharedStrings.xml><?xml version="1.0" encoding="utf-8"?>
<sst xmlns="http://schemas.openxmlformats.org/spreadsheetml/2006/main" count="324" uniqueCount="194">
  <si>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</si>
  <si>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>Fecha de registro</t>
  </si>
  <si>
    <t>Nombre del acreedor</t>
  </si>
  <si>
    <t>Concepto</t>
  </si>
  <si>
    <t>B1500117425</t>
  </si>
  <si>
    <t>Los Hidalgos</t>
  </si>
  <si>
    <t>Medicamentos</t>
  </si>
  <si>
    <t>B1500117424</t>
  </si>
  <si>
    <t>B1500000277</t>
  </si>
  <si>
    <t>Seven Pharma</t>
  </si>
  <si>
    <t>B1500000289</t>
  </si>
  <si>
    <t>Gas Caribe</t>
  </si>
  <si>
    <t>Gas</t>
  </si>
  <si>
    <t>B1500000294</t>
  </si>
  <si>
    <t>B1500004925</t>
  </si>
  <si>
    <t>Liriano Nuez Comercial, SRL</t>
  </si>
  <si>
    <t>B1500000418</t>
  </si>
  <si>
    <t xml:space="preserve">Ariza Batlley </t>
  </si>
  <si>
    <t>Material Odontologico</t>
  </si>
  <si>
    <t>B1500000158</t>
  </si>
  <si>
    <t>Comedor el Buen Sabor</t>
  </si>
  <si>
    <t>Almuerzos</t>
  </si>
  <si>
    <t>B1500000159</t>
  </si>
  <si>
    <t>Refrigerio</t>
  </si>
  <si>
    <t>B1500000160</t>
  </si>
  <si>
    <t>B1500000313</t>
  </si>
  <si>
    <t>Lubrigomas Gonell</t>
  </si>
  <si>
    <t>Reparacion y mantenimiento</t>
  </si>
  <si>
    <t>B1500000161</t>
  </si>
  <si>
    <t>B1500000003</t>
  </si>
  <si>
    <t>Tony Cruz</t>
  </si>
  <si>
    <t>Reparacion e Instalacion de Ceramica</t>
  </si>
  <si>
    <t>B1500000311</t>
  </si>
  <si>
    <t>B1500000162</t>
  </si>
  <si>
    <t>B1500000163</t>
  </si>
  <si>
    <t>B1500000164</t>
  </si>
  <si>
    <t>Almuerzo y Refrigerio</t>
  </si>
  <si>
    <t>B1500033954</t>
  </si>
  <si>
    <t>Bio-Nuclear</t>
  </si>
  <si>
    <t>Reactivos</t>
  </si>
  <si>
    <t>Estacion Primavera</t>
  </si>
  <si>
    <t>Combustible</t>
  </si>
  <si>
    <t>B1500000165</t>
  </si>
  <si>
    <t>Almuerzo</t>
  </si>
  <si>
    <t>B1500000303</t>
  </si>
  <si>
    <t>B100000142</t>
  </si>
  <si>
    <t>Transolucion</t>
  </si>
  <si>
    <t>Tanque de Gas</t>
  </si>
  <si>
    <t>B1500000320</t>
  </si>
  <si>
    <t>B1500000319</t>
  </si>
  <si>
    <t>B1500000553</t>
  </si>
  <si>
    <t>Saga Pharma</t>
  </si>
  <si>
    <t>B1500011460</t>
  </si>
  <si>
    <t>Bio - Nova</t>
  </si>
  <si>
    <t>B1500004986</t>
  </si>
  <si>
    <t>B1500004992</t>
  </si>
  <si>
    <t>B1500004995</t>
  </si>
  <si>
    <t>B1500004996</t>
  </si>
  <si>
    <t>B1500004991</t>
  </si>
  <si>
    <t>B1500004993</t>
  </si>
  <si>
    <t>B1500004985</t>
  </si>
  <si>
    <t>B1500000166</t>
  </si>
  <si>
    <t>Refrigerio y Almuerzo</t>
  </si>
  <si>
    <t>B1500004989</t>
  </si>
  <si>
    <t>B1500004994</t>
  </si>
  <si>
    <t>B1500004987</t>
  </si>
  <si>
    <t>B1500005010</t>
  </si>
  <si>
    <t>Papel Filtro</t>
  </si>
  <si>
    <t>B1500004988</t>
  </si>
  <si>
    <t>B1500004984</t>
  </si>
  <si>
    <t>B1500034024</t>
  </si>
  <si>
    <t>B1500000992</t>
  </si>
  <si>
    <t xml:space="preserve">Idemesa </t>
  </si>
  <si>
    <t>B1500006283</t>
  </si>
  <si>
    <t>Cruz Ayala</t>
  </si>
  <si>
    <t>Servocios tecnicos</t>
  </si>
  <si>
    <t>B1500000297</t>
  </si>
  <si>
    <t>Maria Nievez Alvarez</t>
  </si>
  <si>
    <t>Material Gastable de oficina</t>
  </si>
  <si>
    <t>B1500000324</t>
  </si>
  <si>
    <t>B1500000167</t>
  </si>
  <si>
    <t>B1500000325</t>
  </si>
  <si>
    <t>B1500006285</t>
  </si>
  <si>
    <t>B1500011510</t>
  </si>
  <si>
    <t>Bio-Nova</t>
  </si>
  <si>
    <t>B1500004998</t>
  </si>
  <si>
    <t>Material Gastable Medico</t>
  </si>
  <si>
    <t>B1500000314</t>
  </si>
  <si>
    <t>B1500006288</t>
  </si>
  <si>
    <t>B1500000138</t>
  </si>
  <si>
    <t>Ramon Abraham Arroyo Disla</t>
  </si>
  <si>
    <t>Reparacion de Motor</t>
  </si>
  <si>
    <t>B1500000137</t>
  </si>
  <si>
    <t>B1500000909</t>
  </si>
  <si>
    <t>Blaxcorp</t>
  </si>
  <si>
    <t>B1500000951</t>
  </si>
  <si>
    <t>Farmadal</t>
  </si>
  <si>
    <t>Cubre Laminas</t>
  </si>
  <si>
    <t>B1500000326</t>
  </si>
  <si>
    <t>B1500000141</t>
  </si>
  <si>
    <t>B1500000392</t>
  </si>
  <si>
    <t>Ferreteria La 50</t>
  </si>
  <si>
    <t>Regulador</t>
  </si>
  <si>
    <t>B1500005013</t>
  </si>
  <si>
    <t>Esfignomanometro y papel</t>
  </si>
  <si>
    <t>B1500006311</t>
  </si>
  <si>
    <t>B1500006310</t>
  </si>
  <si>
    <t>B1500006312</t>
  </si>
  <si>
    <t>B1500000349</t>
  </si>
  <si>
    <t>Dimedom</t>
  </si>
  <si>
    <t>Material para rayos x</t>
  </si>
  <si>
    <t>B1500000321</t>
  </si>
  <si>
    <t>Soluceev</t>
  </si>
  <si>
    <t>Mantenimiento de Aire Acondicionado</t>
  </si>
  <si>
    <t>B1500001001</t>
  </si>
  <si>
    <t>B1500006320</t>
  </si>
  <si>
    <t>B1500005782</t>
  </si>
  <si>
    <t>Almanzar Estevez</t>
  </si>
  <si>
    <t>B1500000171</t>
  </si>
  <si>
    <t>Servicios de almuero</t>
  </si>
  <si>
    <t>B1500001413</t>
  </si>
  <si>
    <t>Actualidades Home Center</t>
  </si>
  <si>
    <t>Abanicos</t>
  </si>
  <si>
    <t>B1500000376</t>
  </si>
  <si>
    <t>Wendys Muebles</t>
  </si>
  <si>
    <t>Silla</t>
  </si>
  <si>
    <t>B1500000172</t>
  </si>
  <si>
    <t>B1500000101</t>
  </si>
  <si>
    <t>Domingo Ant.Nuñez Perez</t>
  </si>
  <si>
    <t>Reparacion de Unidad Dental</t>
  </si>
  <si>
    <t>B1500000567</t>
  </si>
  <si>
    <t>Estacion de Servicios Atlas</t>
  </si>
  <si>
    <t>30/062023</t>
  </si>
  <si>
    <t>Combustible del Yuna</t>
  </si>
  <si>
    <t>B1500002154</t>
  </si>
  <si>
    <t>Max Ser Comp</t>
  </si>
  <si>
    <t>Cable Modular</t>
  </si>
  <si>
    <t>B1500000568</t>
  </si>
  <si>
    <t>B1500002155</t>
  </si>
  <si>
    <t>Articulos de Computacion</t>
  </si>
  <si>
    <t>B1500000123</t>
  </si>
  <si>
    <t>Green Quality</t>
  </si>
  <si>
    <t xml:space="preserve">Equipos de Proteccion </t>
  </si>
  <si>
    <t>B1500000328</t>
  </si>
  <si>
    <t>B1500000408</t>
  </si>
  <si>
    <t>Destupidor de Inodoro</t>
  </si>
  <si>
    <t>B1500000933</t>
  </si>
  <si>
    <t>B1500000330</t>
  </si>
  <si>
    <t>B1500000331</t>
  </si>
  <si>
    <t>B1500000299</t>
  </si>
  <si>
    <t>FEC Biomedical</t>
  </si>
  <si>
    <t>Bombillos</t>
  </si>
  <si>
    <t>B1500000332</t>
  </si>
  <si>
    <t>B1500000451</t>
  </si>
  <si>
    <t>Suplimade Comercial</t>
  </si>
  <si>
    <t>Escoba y Suaper</t>
  </si>
  <si>
    <t>B1500000334</t>
  </si>
  <si>
    <t>B1500000041</t>
  </si>
  <si>
    <t xml:space="preserve">Prevencion de incendios Sano </t>
  </si>
  <si>
    <t>Reparacion y mant. de Extintores</t>
  </si>
  <si>
    <t>B1500000042</t>
  </si>
  <si>
    <t>B1500005058</t>
  </si>
  <si>
    <t>Franscos p/recoleccion</t>
  </si>
  <si>
    <t>B1500000558</t>
  </si>
  <si>
    <t xml:space="preserve">Soldier </t>
  </si>
  <si>
    <t>Material Gastable de Limpieza</t>
  </si>
  <si>
    <t>B1500000457</t>
  </si>
  <si>
    <t>Papel continuo</t>
  </si>
  <si>
    <t>B1500002767</t>
  </si>
  <si>
    <t>Grupo Farmaceutico</t>
  </si>
  <si>
    <t>Gasa</t>
  </si>
  <si>
    <t>B1500000336</t>
  </si>
  <si>
    <t>B1500000304</t>
  </si>
  <si>
    <t>B1500001264</t>
  </si>
  <si>
    <t>Prolimdes Comercial</t>
  </si>
  <si>
    <t>Material de limpieza</t>
  </si>
  <si>
    <t>B1500000338</t>
  </si>
  <si>
    <t>Mantenimiento de Vehiculo</t>
  </si>
  <si>
    <t>B1500001789</t>
  </si>
  <si>
    <t>Office Multi Services</t>
  </si>
  <si>
    <t>Microfono</t>
  </si>
  <si>
    <t xml:space="preserve">Totales: </t>
  </si>
  <si>
    <t>Codificación objetal</t>
  </si>
  <si>
    <t>6,2</t>
  </si>
  <si>
    <r>
      <t>Correspondiente al mes Julio</t>
    </r>
    <r>
      <rPr>
        <b/>
        <u/>
        <sz val="12"/>
        <color theme="1"/>
        <rFont val="Arial"/>
        <family val="2"/>
      </rPr>
      <t xml:space="preserve"> del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2023</t>
    </r>
  </si>
  <si>
    <t xml:space="preserve">Licda. Yudelania Miguelina de León Gálvez </t>
  </si>
  <si>
    <t>ENC. UNIDAD DE COMPRAS Y CONTRATACIONES DEL  SRSCC</t>
  </si>
  <si>
    <t xml:space="preserve">No. Factura </t>
  </si>
  <si>
    <t>o Comprobante</t>
  </si>
  <si>
    <t>en RD$</t>
  </si>
  <si>
    <t>Monto de la deuda</t>
  </si>
  <si>
    <t>de pago</t>
  </si>
  <si>
    <t xml:space="preserve">Fecha límite </t>
  </si>
  <si>
    <t xml:space="preserve">ESTADO DE CUENTA SUPLIDORES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</si>
</sst>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RD$&quot;* #,##0.00_);_(&quot;RD$&quot;* \(#,##0.00\);_(&quot;RD$&quot;* &quot;-&quot;??_);_(@_)"/>
    <numFmt numFmtId="165" formatCode="[$$-86B]\ #,##0.0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b/>
      <sz val="13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4" fontId="10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0" fontId="11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vertical="center"/>
    </xf>
    <xf numFmtId="14" fontId="10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1</xdr:row>
      <xdr:rowOff>0</xdr:rowOff>
    </xdr:from>
    <xdr:to>
      <xdr:col>5</xdr:col>
      <xdr:colOff>1974475</xdr:colOff>
      <xdr:row>6</xdr:row>
      <xdr:rowOff>163552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161925"/>
          <a:ext cx="1536325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workbookViewId="0">
      <selection activeCell="G10" sqref="G10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2.7109375" style="9" customWidth="1"/>
    <col min="4" max="4" width="18.28515625" style="9" customWidth="1"/>
    <col min="5" max="5" width="30.28515625" style="9" customWidth="1"/>
    <col min="6" max="6" width="36.85546875" style="9" customWidth="1"/>
    <col min="7" max="7" width="22" style="10" customWidth="1"/>
    <col min="8" max="8" width="22.42578125" style="1" customWidth="1"/>
    <col min="9" max="9" width="19.28515625" style="1" customWidth="1"/>
    <col min="10" max="11" width="9.140625" style="1"/>
    <col min="12" max="16384" width="9.140625" style="9"/>
  </cols>
  <sheetData>
    <row r="1" spans="1:11" s="1" customFormat="1" x14ac:dyDescent="0.2">
      <c r="G1" s="4"/>
    </row>
    <row r="2" spans="1:11" s="1" customFormat="1" x14ac:dyDescent="0.2">
      <c r="G2" s="4"/>
    </row>
    <row r="3" spans="1:11" s="1" customFormat="1" x14ac:dyDescent="0.2">
      <c r="G3" s="4"/>
    </row>
    <row r="4" spans="1:11" s="1" customFormat="1" x14ac:dyDescent="0.2">
      <c r="G4" s="4"/>
    </row>
    <row r="5" spans="1:11" s="1" customFormat="1" ht="22.5" customHeight="1" x14ac:dyDescent="0.2">
      <c r="E5" s="2"/>
      <c r="G5" s="5"/>
    </row>
    <row r="6" spans="1:11" s="1" customFormat="1" ht="19.5" x14ac:dyDescent="0.2">
      <c r="C6" s="30"/>
      <c r="D6" s="30"/>
      <c r="E6" s="30"/>
      <c r="F6" s="30"/>
      <c r="G6" s="30"/>
      <c r="H6" s="3"/>
    </row>
    <row r="7" spans="1:11" s="1" customFormat="1" ht="23.25" customHeight="1" x14ac:dyDescent="0.2">
      <c r="C7" s="31" t="s">
        <v>0</v>
      </c>
      <c r="D7" s="31"/>
      <c r="E7" s="31"/>
      <c r="F7" s="31"/>
      <c r="G7" s="31"/>
    </row>
    <row r="8" spans="1:11" s="1" customFormat="1" ht="23.25" customHeight="1" x14ac:dyDescent="0.2">
      <c r="C8" s="33" t="s">
        <v>193</v>
      </c>
      <c r="D8" s="33"/>
      <c r="E8" s="33"/>
      <c r="F8" s="33"/>
      <c r="G8" s="33"/>
      <c r="H8" s="33"/>
      <c r="I8" s="33"/>
    </row>
    <row r="9" spans="1:11" s="1" customFormat="1" ht="18" x14ac:dyDescent="0.2">
      <c r="D9" s="5"/>
      <c r="E9" s="5"/>
      <c r="F9" s="5"/>
      <c r="G9" s="5"/>
    </row>
    <row r="10" spans="1:11" s="1" customFormat="1" ht="19.5" customHeight="1" x14ac:dyDescent="0.2">
      <c r="C10" s="16"/>
      <c r="D10" s="11" t="s">
        <v>184</v>
      </c>
      <c r="E10" s="16"/>
      <c r="F10" s="16"/>
      <c r="G10" s="17"/>
      <c r="H10" s="16"/>
      <c r="I10" s="16"/>
    </row>
    <row r="11" spans="1:11" s="7" customFormat="1" ht="36.75" customHeight="1" x14ac:dyDescent="0.2">
      <c r="A11" s="6"/>
      <c r="B11" s="6"/>
      <c r="C11" s="32" t="s">
        <v>1</v>
      </c>
      <c r="D11" s="28"/>
      <c r="E11" s="29"/>
      <c r="F11" s="29"/>
      <c r="G11" s="29"/>
      <c r="H11" s="29"/>
      <c r="I11" s="29"/>
      <c r="J11" s="6"/>
      <c r="K11" s="6"/>
    </row>
    <row r="12" spans="1:11" s="7" customFormat="1" ht="37.5" customHeight="1" x14ac:dyDescent="0.2">
      <c r="A12" s="6"/>
      <c r="B12" s="6"/>
      <c r="C12" s="32"/>
      <c r="D12" s="29" t="s">
        <v>187</v>
      </c>
      <c r="E12" s="29" t="s">
        <v>2</v>
      </c>
      <c r="F12" s="29" t="s">
        <v>3</v>
      </c>
      <c r="G12" s="29" t="s">
        <v>182</v>
      </c>
      <c r="H12" s="29" t="s">
        <v>190</v>
      </c>
      <c r="I12" s="29" t="s">
        <v>192</v>
      </c>
      <c r="J12" s="6"/>
      <c r="K12" s="6"/>
    </row>
    <row r="13" spans="1:11" s="7" customFormat="1" ht="45.75" customHeight="1" x14ac:dyDescent="0.2">
      <c r="A13" s="6"/>
      <c r="B13" s="6"/>
      <c r="C13" s="32"/>
      <c r="D13" s="29" t="s">
        <v>188</v>
      </c>
      <c r="E13" s="29"/>
      <c r="F13" s="29"/>
      <c r="G13" s="29"/>
      <c r="H13" s="29" t="s">
        <v>189</v>
      </c>
      <c r="I13" s="29" t="s">
        <v>191</v>
      </c>
      <c r="J13" s="6"/>
      <c r="K13" s="6"/>
    </row>
    <row r="14" spans="1:11" s="8" customFormat="1" ht="17.100000000000001" customHeight="1" x14ac:dyDescent="0.25">
      <c r="C14" s="18">
        <v>44839</v>
      </c>
      <c r="D14" s="19" t="s">
        <v>4</v>
      </c>
      <c r="E14" s="20" t="s">
        <v>5</v>
      </c>
      <c r="F14" s="20" t="s">
        <v>6</v>
      </c>
      <c r="G14" s="12">
        <v>3</v>
      </c>
      <c r="H14" s="26">
        <v>41650</v>
      </c>
      <c r="I14" s="23">
        <v>44566</v>
      </c>
    </row>
    <row r="15" spans="1:11" s="8" customFormat="1" ht="17.100000000000001" customHeight="1" x14ac:dyDescent="0.25">
      <c r="C15" s="18">
        <v>44839</v>
      </c>
      <c r="D15" s="19" t="s">
        <v>7</v>
      </c>
      <c r="E15" s="20" t="s">
        <v>5</v>
      </c>
      <c r="F15" s="20" t="s">
        <v>6</v>
      </c>
      <c r="G15" s="12">
        <v>3</v>
      </c>
      <c r="H15" s="26">
        <v>66943.8</v>
      </c>
      <c r="I15" s="23">
        <v>44566</v>
      </c>
    </row>
    <row r="16" spans="1:11" s="8" customFormat="1" ht="17.100000000000001" customHeight="1" x14ac:dyDescent="0.25">
      <c r="C16" s="18">
        <v>44916</v>
      </c>
      <c r="D16" s="19" t="s">
        <v>8</v>
      </c>
      <c r="E16" s="20" t="s">
        <v>9</v>
      </c>
      <c r="F16" s="20" t="s">
        <v>6</v>
      </c>
      <c r="G16" s="12">
        <v>3</v>
      </c>
      <c r="H16" s="26">
        <v>159600</v>
      </c>
      <c r="I16" s="13">
        <v>45006</v>
      </c>
    </row>
    <row r="17" spans="3:9" s="8" customFormat="1" ht="17.100000000000001" customHeight="1" x14ac:dyDescent="0.25">
      <c r="C17" s="18">
        <v>44985</v>
      </c>
      <c r="D17" s="19" t="s">
        <v>10</v>
      </c>
      <c r="E17" s="20" t="s">
        <v>11</v>
      </c>
      <c r="F17" s="20" t="s">
        <v>12</v>
      </c>
      <c r="G17" s="12">
        <v>2</v>
      </c>
      <c r="H17" s="26">
        <v>166788</v>
      </c>
      <c r="I17" s="13">
        <v>45074</v>
      </c>
    </row>
    <row r="18" spans="3:9" s="8" customFormat="1" ht="17.100000000000001" customHeight="1" x14ac:dyDescent="0.25">
      <c r="C18" s="18">
        <v>45016</v>
      </c>
      <c r="D18" s="19" t="s">
        <v>13</v>
      </c>
      <c r="E18" s="20" t="s">
        <v>11</v>
      </c>
      <c r="F18" s="20" t="s">
        <v>12</v>
      </c>
      <c r="G18" s="12">
        <v>2</v>
      </c>
      <c r="H18" s="26">
        <v>214020</v>
      </c>
      <c r="I18" s="13">
        <v>45107</v>
      </c>
    </row>
    <row r="19" spans="3:9" s="6" customFormat="1" ht="17.100000000000001" customHeight="1" x14ac:dyDescent="0.25">
      <c r="C19" s="18">
        <v>45036</v>
      </c>
      <c r="D19" s="19" t="s">
        <v>14</v>
      </c>
      <c r="E19" s="20" t="s">
        <v>15</v>
      </c>
      <c r="F19" s="20" t="s">
        <v>6</v>
      </c>
      <c r="G19" s="12">
        <v>3</v>
      </c>
      <c r="H19" s="26">
        <v>465630</v>
      </c>
      <c r="I19" s="13">
        <v>45127</v>
      </c>
    </row>
    <row r="20" spans="3:9" s="6" customFormat="1" ht="17.100000000000001" customHeight="1" x14ac:dyDescent="0.25">
      <c r="C20" s="18">
        <v>45043</v>
      </c>
      <c r="D20" s="19" t="s">
        <v>16</v>
      </c>
      <c r="E20" s="20" t="s">
        <v>17</v>
      </c>
      <c r="F20" s="20" t="s">
        <v>18</v>
      </c>
      <c r="G20" s="12">
        <v>3</v>
      </c>
      <c r="H20" s="26">
        <v>2799283.98</v>
      </c>
      <c r="I20" s="13">
        <v>45134</v>
      </c>
    </row>
    <row r="21" spans="3:9" s="6" customFormat="1" ht="17.100000000000001" customHeight="1" x14ac:dyDescent="0.25">
      <c r="C21" s="18">
        <v>45051</v>
      </c>
      <c r="D21" s="19" t="s">
        <v>19</v>
      </c>
      <c r="E21" s="20" t="s">
        <v>20</v>
      </c>
      <c r="F21" s="20" t="s">
        <v>21</v>
      </c>
      <c r="G21" s="12">
        <v>3</v>
      </c>
      <c r="H21" s="26">
        <v>11564</v>
      </c>
      <c r="I21" s="13">
        <v>45143</v>
      </c>
    </row>
    <row r="22" spans="3:9" s="6" customFormat="1" ht="17.100000000000001" customHeight="1" x14ac:dyDescent="0.25">
      <c r="C22" s="18">
        <v>45056</v>
      </c>
      <c r="D22" s="19" t="s">
        <v>22</v>
      </c>
      <c r="E22" s="20" t="s">
        <v>20</v>
      </c>
      <c r="F22" s="20" t="s">
        <v>23</v>
      </c>
      <c r="G22" s="12">
        <v>3</v>
      </c>
      <c r="H22" s="26">
        <v>9440</v>
      </c>
      <c r="I22" s="13">
        <v>45148</v>
      </c>
    </row>
    <row r="23" spans="3:9" s="6" customFormat="1" ht="17.100000000000001" customHeight="1" x14ac:dyDescent="0.25">
      <c r="C23" s="18">
        <v>45057</v>
      </c>
      <c r="D23" s="19" t="s">
        <v>24</v>
      </c>
      <c r="E23" s="20" t="s">
        <v>20</v>
      </c>
      <c r="F23" s="20" t="s">
        <v>21</v>
      </c>
      <c r="G23" s="12">
        <v>3</v>
      </c>
      <c r="H23" s="26">
        <v>7080</v>
      </c>
      <c r="I23" s="13">
        <v>45118</v>
      </c>
    </row>
    <row r="24" spans="3:9" s="6" customFormat="1" ht="17.100000000000001" customHeight="1" x14ac:dyDescent="0.25">
      <c r="C24" s="18">
        <v>45061</v>
      </c>
      <c r="D24" s="19" t="s">
        <v>25</v>
      </c>
      <c r="E24" s="20" t="s">
        <v>26</v>
      </c>
      <c r="F24" s="20" t="s">
        <v>27</v>
      </c>
      <c r="G24" s="12">
        <v>2</v>
      </c>
      <c r="H24" s="26">
        <v>18900</v>
      </c>
      <c r="I24" s="13">
        <v>45153</v>
      </c>
    </row>
    <row r="25" spans="3:9" s="6" customFormat="1" ht="17.100000000000001" customHeight="1" x14ac:dyDescent="0.25">
      <c r="C25" s="18">
        <v>45062</v>
      </c>
      <c r="D25" s="19" t="s">
        <v>28</v>
      </c>
      <c r="E25" s="20" t="s">
        <v>20</v>
      </c>
      <c r="F25" s="20" t="s">
        <v>23</v>
      </c>
      <c r="G25" s="12">
        <v>3</v>
      </c>
      <c r="H25" s="26">
        <v>9440</v>
      </c>
      <c r="I25" s="13">
        <v>45154</v>
      </c>
    </row>
    <row r="26" spans="3:9" s="6" customFormat="1" ht="17.100000000000001" customHeight="1" x14ac:dyDescent="0.25">
      <c r="C26" s="18">
        <v>45063</v>
      </c>
      <c r="D26" s="19" t="s">
        <v>29</v>
      </c>
      <c r="E26" s="20" t="s">
        <v>30</v>
      </c>
      <c r="F26" s="20" t="s">
        <v>31</v>
      </c>
      <c r="G26" s="12">
        <v>2</v>
      </c>
      <c r="H26" s="26">
        <v>1450309.19</v>
      </c>
      <c r="I26" s="13">
        <v>45155</v>
      </c>
    </row>
    <row r="27" spans="3:9" s="6" customFormat="1" ht="17.100000000000001" customHeight="1" x14ac:dyDescent="0.25">
      <c r="C27" s="18">
        <v>45064</v>
      </c>
      <c r="D27" s="19" t="s">
        <v>32</v>
      </c>
      <c r="E27" s="20" t="s">
        <v>26</v>
      </c>
      <c r="F27" s="20" t="s">
        <v>27</v>
      </c>
      <c r="G27" s="12">
        <v>2</v>
      </c>
      <c r="H27" s="26">
        <v>1600</v>
      </c>
      <c r="I27" s="13">
        <v>45156</v>
      </c>
    </row>
    <row r="28" spans="3:9" s="6" customFormat="1" ht="17.100000000000001" customHeight="1" x14ac:dyDescent="0.25">
      <c r="C28" s="18">
        <v>45065</v>
      </c>
      <c r="D28" s="19" t="s">
        <v>33</v>
      </c>
      <c r="E28" s="20" t="s">
        <v>20</v>
      </c>
      <c r="F28" s="20" t="s">
        <v>23</v>
      </c>
      <c r="G28" s="12">
        <v>3</v>
      </c>
      <c r="H28" s="26">
        <v>29500</v>
      </c>
      <c r="I28" s="13">
        <v>45157</v>
      </c>
    </row>
    <row r="29" spans="3:9" s="6" customFormat="1" ht="17.100000000000001" customHeight="1" x14ac:dyDescent="0.25">
      <c r="C29" s="18">
        <v>45069</v>
      </c>
      <c r="D29" s="19" t="s">
        <v>34</v>
      </c>
      <c r="E29" s="20" t="s">
        <v>20</v>
      </c>
      <c r="F29" s="20" t="s">
        <v>23</v>
      </c>
      <c r="G29" s="12">
        <v>3</v>
      </c>
      <c r="H29" s="26">
        <v>8732</v>
      </c>
      <c r="I29" s="13">
        <v>45161</v>
      </c>
    </row>
    <row r="30" spans="3:9" s="6" customFormat="1" ht="17.100000000000001" customHeight="1" x14ac:dyDescent="0.25">
      <c r="C30" s="18">
        <v>45069</v>
      </c>
      <c r="D30" s="19" t="s">
        <v>35</v>
      </c>
      <c r="E30" s="20" t="s">
        <v>20</v>
      </c>
      <c r="F30" s="20" t="s">
        <v>36</v>
      </c>
      <c r="G30" s="12">
        <v>3</v>
      </c>
      <c r="H30" s="26">
        <v>97350</v>
      </c>
      <c r="I30" s="13">
        <v>45161</v>
      </c>
    </row>
    <row r="31" spans="3:9" s="6" customFormat="1" ht="16.5" customHeight="1" x14ac:dyDescent="0.25">
      <c r="C31" s="18">
        <v>45070</v>
      </c>
      <c r="D31" s="19" t="s">
        <v>37</v>
      </c>
      <c r="E31" s="20" t="s">
        <v>38</v>
      </c>
      <c r="F31" s="20" t="s">
        <v>39</v>
      </c>
      <c r="G31" s="12">
        <v>3</v>
      </c>
      <c r="H31" s="26">
        <v>9639</v>
      </c>
      <c r="I31" s="13">
        <v>45162</v>
      </c>
    </row>
    <row r="32" spans="3:9" s="6" customFormat="1" ht="16.5" customHeight="1" x14ac:dyDescent="0.25">
      <c r="C32" s="18">
        <v>45076</v>
      </c>
      <c r="D32" s="19"/>
      <c r="E32" s="20" t="s">
        <v>40</v>
      </c>
      <c r="F32" s="20" t="s">
        <v>41</v>
      </c>
      <c r="G32" s="12">
        <v>2</v>
      </c>
      <c r="H32" s="26">
        <v>143750</v>
      </c>
      <c r="I32" s="13">
        <v>45168</v>
      </c>
    </row>
    <row r="33" spans="3:9" s="6" customFormat="1" ht="16.5" customHeight="1" x14ac:dyDescent="0.25">
      <c r="C33" s="18">
        <v>45076</v>
      </c>
      <c r="D33" s="19" t="s">
        <v>42</v>
      </c>
      <c r="E33" s="20" t="s">
        <v>20</v>
      </c>
      <c r="F33" s="20" t="s">
        <v>43</v>
      </c>
      <c r="G33" s="12">
        <v>3</v>
      </c>
      <c r="H33" s="26">
        <v>10325</v>
      </c>
      <c r="I33" s="13">
        <f>$I$32</f>
        <v>45168</v>
      </c>
    </row>
    <row r="34" spans="3:9" s="6" customFormat="1" ht="16.5" customHeight="1" x14ac:dyDescent="0.25">
      <c r="C34" s="18">
        <v>45077</v>
      </c>
      <c r="D34" s="19" t="s">
        <v>44</v>
      </c>
      <c r="E34" s="20" t="s">
        <v>11</v>
      </c>
      <c r="F34" s="20" t="s">
        <v>12</v>
      </c>
      <c r="G34" s="12">
        <v>2</v>
      </c>
      <c r="H34" s="26">
        <v>115226</v>
      </c>
      <c r="I34" s="13">
        <v>45169</v>
      </c>
    </row>
    <row r="35" spans="3:9" s="6" customFormat="1" ht="16.5" customHeight="1" x14ac:dyDescent="0.25">
      <c r="C35" s="18">
        <v>45078</v>
      </c>
      <c r="D35" s="19" t="s">
        <v>45</v>
      </c>
      <c r="E35" s="20" t="s">
        <v>46</v>
      </c>
      <c r="F35" s="20" t="s">
        <v>47</v>
      </c>
      <c r="G35" s="12">
        <v>6</v>
      </c>
      <c r="H35" s="26">
        <v>616000.26</v>
      </c>
      <c r="I35" s="13">
        <v>45170</v>
      </c>
    </row>
    <row r="36" spans="3:9" s="6" customFormat="1" ht="16.5" customHeight="1" x14ac:dyDescent="0.25">
      <c r="C36" s="18">
        <v>45078</v>
      </c>
      <c r="D36" s="19" t="s">
        <v>48</v>
      </c>
      <c r="E36" s="20" t="s">
        <v>26</v>
      </c>
      <c r="F36" s="20" t="s">
        <v>27</v>
      </c>
      <c r="G36" s="12">
        <v>2</v>
      </c>
      <c r="H36" s="26">
        <v>61560</v>
      </c>
      <c r="I36" s="13">
        <v>45170</v>
      </c>
    </row>
    <row r="37" spans="3:9" s="6" customFormat="1" ht="16.5" customHeight="1" x14ac:dyDescent="0.25">
      <c r="C37" s="18">
        <v>45082</v>
      </c>
      <c r="D37" s="19" t="s">
        <v>49</v>
      </c>
      <c r="E37" s="20" t="s">
        <v>26</v>
      </c>
      <c r="F37" s="20" t="s">
        <v>27</v>
      </c>
      <c r="G37" s="12">
        <v>2</v>
      </c>
      <c r="H37" s="26">
        <v>7340</v>
      </c>
      <c r="I37" s="13">
        <v>45174</v>
      </c>
    </row>
    <row r="38" spans="3:9" s="6" customFormat="1" ht="16.5" customHeight="1" x14ac:dyDescent="0.25">
      <c r="C38" s="18">
        <v>45082</v>
      </c>
      <c r="D38" s="19" t="s">
        <v>50</v>
      </c>
      <c r="E38" s="20" t="s">
        <v>51</v>
      </c>
      <c r="F38" s="20" t="s">
        <v>6</v>
      </c>
      <c r="G38" s="12">
        <v>3</v>
      </c>
      <c r="H38" s="26">
        <v>419260</v>
      </c>
      <c r="I38" s="13">
        <v>45174</v>
      </c>
    </row>
    <row r="39" spans="3:9" s="6" customFormat="1" ht="16.5" customHeight="1" x14ac:dyDescent="0.25">
      <c r="C39" s="18">
        <v>45082</v>
      </c>
      <c r="D39" s="19" t="s">
        <v>52</v>
      </c>
      <c r="E39" s="20" t="s">
        <v>53</v>
      </c>
      <c r="F39" s="20" t="s">
        <v>39</v>
      </c>
      <c r="G39" s="12">
        <v>3</v>
      </c>
      <c r="H39" s="26">
        <v>96824</v>
      </c>
      <c r="I39" s="13">
        <v>45174</v>
      </c>
    </row>
    <row r="40" spans="3:9" s="6" customFormat="1" ht="16.5" customHeight="1" x14ac:dyDescent="0.25">
      <c r="C40" s="18">
        <v>45084</v>
      </c>
      <c r="D40" s="19" t="s">
        <v>54</v>
      </c>
      <c r="E40" s="20" t="s">
        <v>15</v>
      </c>
      <c r="F40" s="20" t="s">
        <v>6</v>
      </c>
      <c r="G40" s="12">
        <v>3</v>
      </c>
      <c r="H40" s="26">
        <v>322000</v>
      </c>
      <c r="I40" s="13">
        <v>45176</v>
      </c>
    </row>
    <row r="41" spans="3:9" s="6" customFormat="1" ht="16.5" customHeight="1" x14ac:dyDescent="0.25">
      <c r="C41" s="18">
        <v>45084</v>
      </c>
      <c r="D41" s="19" t="s">
        <v>55</v>
      </c>
      <c r="E41" s="20" t="s">
        <v>15</v>
      </c>
      <c r="F41" s="20" t="s">
        <v>6</v>
      </c>
      <c r="G41" s="12">
        <v>3</v>
      </c>
      <c r="H41" s="26">
        <v>298315</v>
      </c>
      <c r="I41" s="13">
        <v>45176</v>
      </c>
    </row>
    <row r="42" spans="3:9" s="6" customFormat="1" ht="16.5" customHeight="1" x14ac:dyDescent="0.25">
      <c r="C42" s="18">
        <v>45084</v>
      </c>
      <c r="D42" s="19" t="s">
        <v>56</v>
      </c>
      <c r="E42" s="20" t="s">
        <v>15</v>
      </c>
      <c r="F42" s="20" t="s">
        <v>6</v>
      </c>
      <c r="G42" s="12">
        <v>3</v>
      </c>
      <c r="H42" s="26">
        <v>117600</v>
      </c>
      <c r="I42" s="13">
        <v>45176</v>
      </c>
    </row>
    <row r="43" spans="3:9" s="6" customFormat="1" ht="16.5" customHeight="1" x14ac:dyDescent="0.25">
      <c r="C43" s="18">
        <v>45084</v>
      </c>
      <c r="D43" s="19" t="s">
        <v>57</v>
      </c>
      <c r="E43" s="20" t="s">
        <v>15</v>
      </c>
      <c r="F43" s="20" t="s">
        <v>6</v>
      </c>
      <c r="G43" s="12">
        <v>3</v>
      </c>
      <c r="H43" s="26">
        <v>141370</v>
      </c>
      <c r="I43" s="13">
        <v>45176</v>
      </c>
    </row>
    <row r="44" spans="3:9" s="6" customFormat="1" ht="16.5" customHeight="1" x14ac:dyDescent="0.25">
      <c r="C44" s="18">
        <v>45084</v>
      </c>
      <c r="D44" s="19" t="s">
        <v>58</v>
      </c>
      <c r="E44" s="20" t="s">
        <v>15</v>
      </c>
      <c r="F44" s="20" t="s">
        <v>6</v>
      </c>
      <c r="G44" s="12">
        <v>3</v>
      </c>
      <c r="H44" s="26">
        <v>177500</v>
      </c>
      <c r="I44" s="13">
        <v>45176</v>
      </c>
    </row>
    <row r="45" spans="3:9" s="6" customFormat="1" ht="16.5" customHeight="1" x14ac:dyDescent="0.25">
      <c r="C45" s="18">
        <v>45084</v>
      </c>
      <c r="D45" s="19" t="s">
        <v>59</v>
      </c>
      <c r="E45" s="20" t="s">
        <v>15</v>
      </c>
      <c r="F45" s="20" t="s">
        <v>6</v>
      </c>
      <c r="G45" s="12">
        <v>3</v>
      </c>
      <c r="H45" s="26">
        <v>71050</v>
      </c>
      <c r="I45" s="13">
        <v>45176</v>
      </c>
    </row>
    <row r="46" spans="3:9" s="6" customFormat="1" ht="16.5" customHeight="1" x14ac:dyDescent="0.25">
      <c r="C46" s="18">
        <v>45084</v>
      </c>
      <c r="D46" s="19" t="s">
        <v>60</v>
      </c>
      <c r="E46" s="20" t="s">
        <v>15</v>
      </c>
      <c r="F46" s="20" t="s">
        <v>6</v>
      </c>
      <c r="G46" s="12">
        <v>3</v>
      </c>
      <c r="H46" s="26">
        <v>94500</v>
      </c>
      <c r="I46" s="13">
        <v>45176</v>
      </c>
    </row>
    <row r="47" spans="3:9" s="6" customFormat="1" ht="16.5" customHeight="1" x14ac:dyDescent="0.25">
      <c r="C47" s="18">
        <v>45084</v>
      </c>
      <c r="D47" s="19" t="s">
        <v>61</v>
      </c>
      <c r="E47" s="20" t="s">
        <v>20</v>
      </c>
      <c r="F47" s="20" t="s">
        <v>62</v>
      </c>
      <c r="G47" s="12">
        <v>3</v>
      </c>
      <c r="H47" s="26">
        <v>38940</v>
      </c>
      <c r="I47" s="13">
        <v>45176</v>
      </c>
    </row>
    <row r="48" spans="3:9" s="6" customFormat="1" ht="16.5" customHeight="1" x14ac:dyDescent="0.25">
      <c r="C48" s="18">
        <v>45084</v>
      </c>
      <c r="D48" s="19" t="s">
        <v>63</v>
      </c>
      <c r="E48" s="20" t="s">
        <v>15</v>
      </c>
      <c r="F48" s="20" t="s">
        <v>6</v>
      </c>
      <c r="G48" s="12">
        <v>3</v>
      </c>
      <c r="H48" s="26">
        <v>874500</v>
      </c>
      <c r="I48" s="13">
        <v>45176</v>
      </c>
    </row>
    <row r="49" spans="3:9" s="6" customFormat="1" ht="16.5" customHeight="1" x14ac:dyDescent="0.25">
      <c r="C49" s="18">
        <v>45084</v>
      </c>
      <c r="D49" s="19" t="s">
        <v>64</v>
      </c>
      <c r="E49" s="20" t="s">
        <v>15</v>
      </c>
      <c r="F49" s="20" t="s">
        <v>6</v>
      </c>
      <c r="G49" s="12">
        <v>3</v>
      </c>
      <c r="H49" s="26">
        <v>162500</v>
      </c>
      <c r="I49" s="13">
        <v>45176</v>
      </c>
    </row>
    <row r="50" spans="3:9" s="6" customFormat="1" ht="16.5" customHeight="1" x14ac:dyDescent="0.25">
      <c r="C50" s="18">
        <v>45084</v>
      </c>
      <c r="D50" s="19" t="s">
        <v>65</v>
      </c>
      <c r="E50" s="20" t="s">
        <v>15</v>
      </c>
      <c r="F50" s="20" t="s">
        <v>6</v>
      </c>
      <c r="G50" s="12">
        <v>3</v>
      </c>
      <c r="H50" s="26">
        <v>115500</v>
      </c>
      <c r="I50" s="13">
        <f>$I$49</f>
        <v>45176</v>
      </c>
    </row>
    <row r="51" spans="3:9" s="6" customFormat="1" ht="16.5" customHeight="1" x14ac:dyDescent="0.25">
      <c r="C51" s="18">
        <v>45084</v>
      </c>
      <c r="D51" s="19" t="s">
        <v>66</v>
      </c>
      <c r="E51" s="20" t="s">
        <v>15</v>
      </c>
      <c r="F51" s="20" t="s">
        <v>67</v>
      </c>
      <c r="G51" s="12">
        <v>3</v>
      </c>
      <c r="H51" s="26">
        <v>45135</v>
      </c>
      <c r="I51" s="13">
        <f>$I$49</f>
        <v>45176</v>
      </c>
    </row>
    <row r="52" spans="3:9" s="6" customFormat="1" ht="16.5" customHeight="1" x14ac:dyDescent="0.25">
      <c r="C52" s="18">
        <v>45084</v>
      </c>
      <c r="D52" s="19" t="s">
        <v>68</v>
      </c>
      <c r="E52" s="20" t="s">
        <v>15</v>
      </c>
      <c r="F52" s="20" t="s">
        <v>6</v>
      </c>
      <c r="G52" s="12">
        <v>3</v>
      </c>
      <c r="H52" s="26">
        <v>89500</v>
      </c>
      <c r="I52" s="13">
        <f>$I$49</f>
        <v>45176</v>
      </c>
    </row>
    <row r="53" spans="3:9" s="6" customFormat="1" ht="16.5" customHeight="1" x14ac:dyDescent="0.25">
      <c r="C53" s="18">
        <v>45084</v>
      </c>
      <c r="D53" s="19" t="s">
        <v>69</v>
      </c>
      <c r="E53" s="20" t="s">
        <v>15</v>
      </c>
      <c r="F53" s="20" t="s">
        <v>6</v>
      </c>
      <c r="G53" s="14">
        <v>3</v>
      </c>
      <c r="H53" s="26">
        <v>63000</v>
      </c>
      <c r="I53" s="13">
        <f>$I$49</f>
        <v>45176</v>
      </c>
    </row>
    <row r="54" spans="3:9" s="6" customFormat="1" ht="16.5" customHeight="1" x14ac:dyDescent="0.25">
      <c r="C54" s="18">
        <v>45086</v>
      </c>
      <c r="D54" s="19" t="s">
        <v>70</v>
      </c>
      <c r="E54" s="20" t="s">
        <v>38</v>
      </c>
      <c r="F54" s="20" t="s">
        <v>39</v>
      </c>
      <c r="G54" s="14">
        <v>3</v>
      </c>
      <c r="H54" s="26">
        <v>333965.2</v>
      </c>
      <c r="I54" s="13">
        <v>45178</v>
      </c>
    </row>
    <row r="55" spans="3:9" s="6" customFormat="1" ht="16.5" customHeight="1" x14ac:dyDescent="0.25">
      <c r="C55" s="18">
        <v>45086</v>
      </c>
      <c r="D55" s="19" t="s">
        <v>71</v>
      </c>
      <c r="E55" s="20" t="s">
        <v>72</v>
      </c>
      <c r="F55" s="20" t="s">
        <v>6</v>
      </c>
      <c r="G55" s="14">
        <v>3</v>
      </c>
      <c r="H55" s="26">
        <v>201320</v>
      </c>
      <c r="I55" s="13">
        <v>45086</v>
      </c>
    </row>
    <row r="56" spans="3:9" s="6" customFormat="1" ht="16.5" customHeight="1" x14ac:dyDescent="0.25">
      <c r="C56" s="18">
        <v>45086</v>
      </c>
      <c r="D56" s="19" t="s">
        <v>73</v>
      </c>
      <c r="E56" s="20" t="s">
        <v>74</v>
      </c>
      <c r="F56" s="20" t="s">
        <v>75</v>
      </c>
      <c r="G56" s="14">
        <v>2</v>
      </c>
      <c r="H56" s="26">
        <v>6611.31</v>
      </c>
      <c r="I56" s="13">
        <v>45086</v>
      </c>
    </row>
    <row r="57" spans="3:9" s="6" customFormat="1" ht="16.5" customHeight="1" x14ac:dyDescent="0.25">
      <c r="C57" s="18">
        <v>45086</v>
      </c>
      <c r="D57" s="19" t="s">
        <v>76</v>
      </c>
      <c r="E57" s="20" t="s">
        <v>77</v>
      </c>
      <c r="F57" s="20" t="s">
        <v>78</v>
      </c>
      <c r="G57" s="14">
        <v>3</v>
      </c>
      <c r="H57" s="26">
        <v>30937.54</v>
      </c>
      <c r="I57" s="13">
        <v>45086</v>
      </c>
    </row>
    <row r="58" spans="3:9" s="6" customFormat="1" ht="16.5" customHeight="1" x14ac:dyDescent="0.25">
      <c r="C58" s="18">
        <v>45089</v>
      </c>
      <c r="D58" s="19" t="s">
        <v>79</v>
      </c>
      <c r="E58" s="20" t="s">
        <v>26</v>
      </c>
      <c r="F58" s="20" t="s">
        <v>27</v>
      </c>
      <c r="G58" s="14">
        <v>2</v>
      </c>
      <c r="H58" s="26">
        <v>11450</v>
      </c>
      <c r="I58" s="13">
        <v>45181</v>
      </c>
    </row>
    <row r="59" spans="3:9" s="6" customFormat="1" ht="16.5" customHeight="1" x14ac:dyDescent="0.25">
      <c r="C59" s="18">
        <v>45089</v>
      </c>
      <c r="D59" s="19" t="s">
        <v>80</v>
      </c>
      <c r="E59" s="20" t="s">
        <v>20</v>
      </c>
      <c r="F59" s="20" t="s">
        <v>43</v>
      </c>
      <c r="G59" s="14">
        <v>3</v>
      </c>
      <c r="H59" s="26">
        <v>28084</v>
      </c>
      <c r="I59" s="13">
        <v>45181</v>
      </c>
    </row>
    <row r="60" spans="3:9" s="6" customFormat="1" ht="16.5" customHeight="1" x14ac:dyDescent="0.25">
      <c r="C60" s="18">
        <v>45089</v>
      </c>
      <c r="D60" s="19" t="s">
        <v>81</v>
      </c>
      <c r="E60" s="20" t="s">
        <v>26</v>
      </c>
      <c r="F60" s="20" t="s">
        <v>27</v>
      </c>
      <c r="G60" s="14">
        <v>2</v>
      </c>
      <c r="H60" s="26">
        <v>6690</v>
      </c>
      <c r="I60" s="13">
        <v>45181</v>
      </c>
    </row>
    <row r="61" spans="3:9" s="6" customFormat="1" ht="16.5" customHeight="1" x14ac:dyDescent="0.25">
      <c r="C61" s="18">
        <v>45089</v>
      </c>
      <c r="D61" s="19" t="s">
        <v>82</v>
      </c>
      <c r="E61" s="20" t="s">
        <v>74</v>
      </c>
      <c r="F61" s="20" t="s">
        <v>27</v>
      </c>
      <c r="G61" s="14">
        <v>2</v>
      </c>
      <c r="H61" s="26">
        <v>3270</v>
      </c>
      <c r="I61" s="13">
        <v>45181</v>
      </c>
    </row>
    <row r="62" spans="3:9" s="6" customFormat="1" ht="16.5" customHeight="1" x14ac:dyDescent="0.25">
      <c r="C62" s="18">
        <v>45090</v>
      </c>
      <c r="D62" s="19" t="s">
        <v>83</v>
      </c>
      <c r="E62" s="20" t="s">
        <v>84</v>
      </c>
      <c r="F62" s="20" t="s">
        <v>39</v>
      </c>
      <c r="G62" s="14">
        <v>3</v>
      </c>
      <c r="H62" s="26">
        <v>259600.32</v>
      </c>
      <c r="I62" s="13">
        <v>45182</v>
      </c>
    </row>
    <row r="63" spans="3:9" s="6" customFormat="1" ht="16.5" customHeight="1" x14ac:dyDescent="0.25">
      <c r="C63" s="18">
        <v>45090</v>
      </c>
      <c r="D63" s="19" t="s">
        <v>85</v>
      </c>
      <c r="E63" s="20" t="s">
        <v>15</v>
      </c>
      <c r="F63" s="20" t="s">
        <v>86</v>
      </c>
      <c r="G63" s="14">
        <v>3</v>
      </c>
      <c r="H63" s="26">
        <v>7646.4</v>
      </c>
      <c r="I63" s="13">
        <v>45182</v>
      </c>
    </row>
    <row r="64" spans="3:9" s="6" customFormat="1" ht="16.5" customHeight="1" x14ac:dyDescent="0.25">
      <c r="C64" s="18">
        <v>45090</v>
      </c>
      <c r="D64" s="19" t="s">
        <v>87</v>
      </c>
      <c r="E64" s="20" t="s">
        <v>9</v>
      </c>
      <c r="F64" s="20" t="s">
        <v>6</v>
      </c>
      <c r="G64" s="14">
        <v>3</v>
      </c>
      <c r="H64" s="26">
        <v>376500</v>
      </c>
      <c r="I64" s="13">
        <v>45182</v>
      </c>
    </row>
    <row r="65" spans="3:9" s="6" customFormat="1" ht="16.5" customHeight="1" x14ac:dyDescent="0.25">
      <c r="C65" s="18">
        <v>45090</v>
      </c>
      <c r="D65" s="19" t="s">
        <v>88</v>
      </c>
      <c r="E65" s="20" t="s">
        <v>74</v>
      </c>
      <c r="F65" s="20" t="s">
        <v>39</v>
      </c>
      <c r="G65" s="14">
        <v>3</v>
      </c>
      <c r="H65" s="26">
        <v>53926</v>
      </c>
      <c r="I65" s="13">
        <v>45182</v>
      </c>
    </row>
    <row r="66" spans="3:9" s="6" customFormat="1" ht="16.5" customHeight="1" x14ac:dyDescent="0.25">
      <c r="C66" s="18">
        <v>45091</v>
      </c>
      <c r="D66" s="19" t="s">
        <v>89</v>
      </c>
      <c r="E66" s="20" t="s">
        <v>90</v>
      </c>
      <c r="F66" s="20" t="s">
        <v>91</v>
      </c>
      <c r="G66" s="14">
        <v>2</v>
      </c>
      <c r="H66" s="26">
        <v>490</v>
      </c>
      <c r="I66" s="13">
        <v>45183</v>
      </c>
    </row>
    <row r="67" spans="3:9" s="6" customFormat="1" ht="16.5" customHeight="1" x14ac:dyDescent="0.25">
      <c r="C67" s="18">
        <v>45091</v>
      </c>
      <c r="D67" s="19" t="s">
        <v>92</v>
      </c>
      <c r="E67" s="20" t="s">
        <v>90</v>
      </c>
      <c r="F67" s="20" t="s">
        <v>91</v>
      </c>
      <c r="G67" s="14">
        <v>2</v>
      </c>
      <c r="H67" s="26">
        <v>3295</v>
      </c>
      <c r="I67" s="13">
        <v>45183</v>
      </c>
    </row>
    <row r="68" spans="3:9" s="6" customFormat="1" ht="16.5" customHeight="1" x14ac:dyDescent="0.25">
      <c r="C68" s="18">
        <v>45092</v>
      </c>
      <c r="D68" s="19" t="s">
        <v>93</v>
      </c>
      <c r="E68" s="20" t="s">
        <v>94</v>
      </c>
      <c r="F68" s="20" t="s">
        <v>39</v>
      </c>
      <c r="G68" s="14">
        <v>3</v>
      </c>
      <c r="H68" s="26">
        <v>111000</v>
      </c>
      <c r="I68" s="13">
        <v>45184</v>
      </c>
    </row>
    <row r="69" spans="3:9" s="6" customFormat="1" ht="16.5" customHeight="1" x14ac:dyDescent="0.25">
      <c r="C69" s="18">
        <v>45092</v>
      </c>
      <c r="D69" s="19" t="s">
        <v>95</v>
      </c>
      <c r="E69" s="20" t="s">
        <v>96</v>
      </c>
      <c r="F69" s="20" t="s">
        <v>97</v>
      </c>
      <c r="G69" s="14">
        <v>3</v>
      </c>
      <c r="H69" s="26">
        <v>3292.2</v>
      </c>
      <c r="I69" s="13">
        <v>45184</v>
      </c>
    </row>
    <row r="70" spans="3:9" s="6" customFormat="1" ht="16.5" customHeight="1" x14ac:dyDescent="0.25">
      <c r="C70" s="18">
        <v>45092</v>
      </c>
      <c r="D70" s="19" t="s">
        <v>98</v>
      </c>
      <c r="E70" s="20" t="s">
        <v>26</v>
      </c>
      <c r="F70" s="20" t="s">
        <v>27</v>
      </c>
      <c r="G70" s="14">
        <v>2</v>
      </c>
      <c r="H70" s="26">
        <v>19710</v>
      </c>
      <c r="I70" s="13">
        <v>45184</v>
      </c>
    </row>
    <row r="71" spans="3:9" s="6" customFormat="1" ht="16.5" customHeight="1" x14ac:dyDescent="0.25">
      <c r="C71" s="18">
        <v>45093</v>
      </c>
      <c r="D71" s="19" t="s">
        <v>99</v>
      </c>
      <c r="E71" s="20" t="s">
        <v>90</v>
      </c>
      <c r="F71" s="20" t="s">
        <v>91</v>
      </c>
      <c r="G71" s="14">
        <v>2</v>
      </c>
      <c r="H71" s="26">
        <v>2310</v>
      </c>
      <c r="I71" s="13">
        <v>45185</v>
      </c>
    </row>
    <row r="72" spans="3:9" s="6" customFormat="1" ht="16.5" customHeight="1" x14ac:dyDescent="0.25">
      <c r="C72" s="18">
        <v>45097</v>
      </c>
      <c r="D72" s="19" t="s">
        <v>100</v>
      </c>
      <c r="E72" s="20" t="s">
        <v>101</v>
      </c>
      <c r="F72" s="20" t="s">
        <v>102</v>
      </c>
      <c r="G72" s="14">
        <v>2</v>
      </c>
      <c r="H72" s="26">
        <v>24749.91</v>
      </c>
      <c r="I72" s="13">
        <v>45189</v>
      </c>
    </row>
    <row r="73" spans="3:9" s="6" customFormat="1" ht="16.5" customHeight="1" x14ac:dyDescent="0.25">
      <c r="C73" s="18">
        <v>45097</v>
      </c>
      <c r="D73" s="19" t="s">
        <v>103</v>
      </c>
      <c r="E73" s="20" t="s">
        <v>15</v>
      </c>
      <c r="F73" s="20" t="s">
        <v>104</v>
      </c>
      <c r="G73" s="14">
        <v>3</v>
      </c>
      <c r="H73" s="26">
        <v>654616.80000000005</v>
      </c>
      <c r="I73" s="13">
        <v>45189</v>
      </c>
    </row>
    <row r="74" spans="3:9" s="6" customFormat="1" ht="16.5" customHeight="1" x14ac:dyDescent="0.25">
      <c r="C74" s="18">
        <v>45099</v>
      </c>
      <c r="D74" s="19" t="s">
        <v>105</v>
      </c>
      <c r="E74" s="20" t="s">
        <v>74</v>
      </c>
      <c r="F74" s="20" t="s">
        <v>27</v>
      </c>
      <c r="G74" s="14">
        <v>3</v>
      </c>
      <c r="H74" s="26">
        <v>3270</v>
      </c>
      <c r="I74" s="13">
        <v>45191</v>
      </c>
    </row>
    <row r="75" spans="3:9" s="6" customFormat="1" ht="16.5" customHeight="1" x14ac:dyDescent="0.25">
      <c r="C75" s="18">
        <v>45099</v>
      </c>
      <c r="D75" s="19" t="s">
        <v>106</v>
      </c>
      <c r="E75" s="20" t="s">
        <v>74</v>
      </c>
      <c r="F75" s="20" t="s">
        <v>27</v>
      </c>
      <c r="G75" s="14">
        <v>3</v>
      </c>
      <c r="H75" s="26">
        <v>3270</v>
      </c>
      <c r="I75" s="13">
        <v>45191</v>
      </c>
    </row>
    <row r="76" spans="3:9" s="6" customFormat="1" ht="16.5" customHeight="1" x14ac:dyDescent="0.25">
      <c r="C76" s="18">
        <v>45099</v>
      </c>
      <c r="D76" s="19" t="s">
        <v>107</v>
      </c>
      <c r="E76" s="20" t="s">
        <v>74</v>
      </c>
      <c r="F76" s="20" t="s">
        <v>27</v>
      </c>
      <c r="G76" s="14">
        <v>3</v>
      </c>
      <c r="H76" s="26">
        <v>3270</v>
      </c>
      <c r="I76" s="13">
        <v>45191</v>
      </c>
    </row>
    <row r="77" spans="3:9" s="6" customFormat="1" ht="16.5" customHeight="1" x14ac:dyDescent="0.25">
      <c r="C77" s="18">
        <v>45099</v>
      </c>
      <c r="D77" s="19" t="s">
        <v>108</v>
      </c>
      <c r="E77" s="20" t="s">
        <v>109</v>
      </c>
      <c r="F77" s="20" t="s">
        <v>110</v>
      </c>
      <c r="G77" s="14">
        <v>3</v>
      </c>
      <c r="H77" s="26">
        <v>321479.2</v>
      </c>
      <c r="I77" s="13">
        <v>45191</v>
      </c>
    </row>
    <row r="78" spans="3:9" s="6" customFormat="1" ht="16.5" customHeight="1" x14ac:dyDescent="0.25">
      <c r="C78" s="18">
        <v>45100</v>
      </c>
      <c r="D78" s="19" t="s">
        <v>111</v>
      </c>
      <c r="E78" s="20" t="s">
        <v>112</v>
      </c>
      <c r="F78" s="20" t="s">
        <v>113</v>
      </c>
      <c r="G78" s="14">
        <v>2</v>
      </c>
      <c r="H78" s="26">
        <v>58233</v>
      </c>
      <c r="I78" s="13">
        <v>45192</v>
      </c>
    </row>
    <row r="79" spans="3:9" s="6" customFormat="1" ht="16.5" customHeight="1" x14ac:dyDescent="0.25">
      <c r="C79" s="18">
        <v>45100</v>
      </c>
      <c r="D79" s="19" t="s">
        <v>114</v>
      </c>
      <c r="E79" s="20" t="s">
        <v>72</v>
      </c>
      <c r="F79" s="20" t="s">
        <v>6</v>
      </c>
      <c r="G79" s="14">
        <v>3</v>
      </c>
      <c r="H79" s="26">
        <v>158805</v>
      </c>
      <c r="I79" s="13">
        <v>45192</v>
      </c>
    </row>
    <row r="80" spans="3:9" s="6" customFormat="1" ht="16.5" customHeight="1" x14ac:dyDescent="0.25">
      <c r="C80" s="18">
        <v>45103</v>
      </c>
      <c r="D80" s="19" t="s">
        <v>115</v>
      </c>
      <c r="E80" s="20" t="s">
        <v>74</v>
      </c>
      <c r="F80" s="20" t="s">
        <v>27</v>
      </c>
      <c r="G80" s="14">
        <v>3</v>
      </c>
      <c r="H80" s="26">
        <v>6611.31</v>
      </c>
      <c r="I80" s="13">
        <v>45195</v>
      </c>
    </row>
    <row r="81" spans="3:9" s="6" customFormat="1" ht="16.5" customHeight="1" x14ac:dyDescent="0.25">
      <c r="C81" s="18">
        <v>45104</v>
      </c>
      <c r="D81" s="19" t="s">
        <v>116</v>
      </c>
      <c r="E81" s="20" t="s">
        <v>117</v>
      </c>
      <c r="F81" s="20" t="s">
        <v>39</v>
      </c>
      <c r="G81" s="14">
        <v>3</v>
      </c>
      <c r="H81" s="26">
        <v>1002631.18</v>
      </c>
      <c r="I81" s="13">
        <v>45196</v>
      </c>
    </row>
    <row r="82" spans="3:9" s="6" customFormat="1" ht="16.5" customHeight="1" x14ac:dyDescent="0.25">
      <c r="C82" s="18">
        <v>45105</v>
      </c>
      <c r="D82" s="19" t="s">
        <v>118</v>
      </c>
      <c r="E82" s="20" t="s">
        <v>20</v>
      </c>
      <c r="F82" s="20" t="s">
        <v>119</v>
      </c>
      <c r="G82" s="14">
        <v>3</v>
      </c>
      <c r="H82" s="26">
        <v>12390</v>
      </c>
      <c r="I82" s="13">
        <v>45197</v>
      </c>
    </row>
    <row r="83" spans="3:9" s="6" customFormat="1" ht="16.5" customHeight="1" x14ac:dyDescent="0.25">
      <c r="C83" s="18">
        <v>45105</v>
      </c>
      <c r="D83" s="19" t="s">
        <v>120</v>
      </c>
      <c r="E83" s="20" t="s">
        <v>121</v>
      </c>
      <c r="F83" s="20" t="s">
        <v>122</v>
      </c>
      <c r="G83" s="14">
        <v>6</v>
      </c>
      <c r="H83" s="26">
        <v>75225</v>
      </c>
      <c r="I83" s="13">
        <v>45197</v>
      </c>
    </row>
    <row r="84" spans="3:9" s="6" customFormat="1" ht="16.5" customHeight="1" x14ac:dyDescent="0.25">
      <c r="C84" s="18">
        <v>45106</v>
      </c>
      <c r="D84" s="19" t="s">
        <v>123</v>
      </c>
      <c r="E84" s="20" t="s">
        <v>124</v>
      </c>
      <c r="F84" s="20" t="s">
        <v>125</v>
      </c>
      <c r="G84" s="14">
        <v>6</v>
      </c>
      <c r="H84" s="26">
        <v>257343.84</v>
      </c>
      <c r="I84" s="13">
        <v>45198</v>
      </c>
    </row>
    <row r="85" spans="3:9" s="6" customFormat="1" ht="16.5" customHeight="1" x14ac:dyDescent="0.25">
      <c r="C85" s="18">
        <v>45106</v>
      </c>
      <c r="D85" s="19" t="s">
        <v>126</v>
      </c>
      <c r="E85" s="20" t="s">
        <v>20</v>
      </c>
      <c r="F85" s="20" t="s">
        <v>43</v>
      </c>
      <c r="G85" s="14">
        <v>3</v>
      </c>
      <c r="H85" s="26">
        <v>12390</v>
      </c>
      <c r="I85" s="13">
        <v>45198</v>
      </c>
    </row>
    <row r="86" spans="3:9" s="6" customFormat="1" ht="16.5" customHeight="1" x14ac:dyDescent="0.25">
      <c r="C86" s="18">
        <v>45107</v>
      </c>
      <c r="D86" s="19" t="s">
        <v>127</v>
      </c>
      <c r="E86" s="20" t="s">
        <v>128</v>
      </c>
      <c r="F86" s="20" t="s">
        <v>129</v>
      </c>
      <c r="G86" s="14">
        <v>2</v>
      </c>
      <c r="H86" s="26">
        <v>105000</v>
      </c>
      <c r="I86" s="13">
        <v>45199</v>
      </c>
    </row>
    <row r="87" spans="3:9" s="6" customFormat="1" ht="16.5" customHeight="1" x14ac:dyDescent="0.25">
      <c r="C87" s="18">
        <v>45107</v>
      </c>
      <c r="D87" s="19" t="s">
        <v>130</v>
      </c>
      <c r="E87" s="20" t="s">
        <v>51</v>
      </c>
      <c r="F87" s="20" t="s">
        <v>6</v>
      </c>
      <c r="G87" s="14">
        <v>3</v>
      </c>
      <c r="H87" s="26">
        <v>174070</v>
      </c>
      <c r="I87" s="13">
        <v>45199</v>
      </c>
    </row>
    <row r="88" spans="3:9" s="6" customFormat="1" ht="16.5" customHeight="1" x14ac:dyDescent="0.25">
      <c r="C88" s="18">
        <v>45107</v>
      </c>
      <c r="D88" s="19"/>
      <c r="E88" s="20" t="s">
        <v>131</v>
      </c>
      <c r="F88" s="20" t="s">
        <v>41</v>
      </c>
      <c r="G88" s="14">
        <v>2</v>
      </c>
      <c r="H88" s="26">
        <v>369714</v>
      </c>
      <c r="I88" s="13">
        <v>45199</v>
      </c>
    </row>
    <row r="89" spans="3:9" s="6" customFormat="1" ht="16.5" customHeight="1" x14ac:dyDescent="0.25">
      <c r="C89" s="18" t="s">
        <v>132</v>
      </c>
      <c r="D89" s="19"/>
      <c r="E89" s="20" t="s">
        <v>40</v>
      </c>
      <c r="F89" s="20" t="s">
        <v>41</v>
      </c>
      <c r="G89" s="14">
        <v>2</v>
      </c>
      <c r="H89" s="26">
        <v>131050</v>
      </c>
      <c r="I89" s="13">
        <f>$I$88</f>
        <v>45199</v>
      </c>
    </row>
    <row r="90" spans="3:9" s="6" customFormat="1" ht="16.5" customHeight="1" x14ac:dyDescent="0.25">
      <c r="C90" s="18">
        <v>45107</v>
      </c>
      <c r="D90" s="19"/>
      <c r="E90" s="20" t="s">
        <v>133</v>
      </c>
      <c r="F90" s="20" t="s">
        <v>41</v>
      </c>
      <c r="G90" s="14">
        <v>2</v>
      </c>
      <c r="H90" s="26">
        <v>20400</v>
      </c>
      <c r="I90" s="13">
        <v>45199</v>
      </c>
    </row>
    <row r="91" spans="3:9" s="6" customFormat="1" ht="16.5" customHeight="1" x14ac:dyDescent="0.25">
      <c r="C91" s="18">
        <v>45107</v>
      </c>
      <c r="D91" s="19"/>
      <c r="E91" s="20" t="s">
        <v>11</v>
      </c>
      <c r="F91" s="20" t="s">
        <v>12</v>
      </c>
      <c r="G91" s="14">
        <v>2</v>
      </c>
      <c r="H91" s="26">
        <v>191530</v>
      </c>
      <c r="I91" s="13">
        <v>45199</v>
      </c>
    </row>
    <row r="92" spans="3:9" s="6" customFormat="1" ht="16.5" customHeight="1" x14ac:dyDescent="0.25">
      <c r="C92" s="18">
        <v>45107</v>
      </c>
      <c r="D92" s="19" t="s">
        <v>134</v>
      </c>
      <c r="E92" s="20" t="s">
        <v>135</v>
      </c>
      <c r="F92" s="20" t="s">
        <v>136</v>
      </c>
      <c r="G92" s="14">
        <v>3</v>
      </c>
      <c r="H92" s="26">
        <v>7670</v>
      </c>
      <c r="I92" s="13">
        <v>45199</v>
      </c>
    </row>
    <row r="93" spans="3:9" s="6" customFormat="1" ht="16.5" customHeight="1" x14ac:dyDescent="0.25">
      <c r="C93" s="18">
        <v>45107</v>
      </c>
      <c r="D93" s="19" t="s">
        <v>137</v>
      </c>
      <c r="E93" s="20" t="s">
        <v>51</v>
      </c>
      <c r="F93" s="20" t="s">
        <v>39</v>
      </c>
      <c r="G93" s="14">
        <v>3</v>
      </c>
      <c r="H93" s="26">
        <v>100000</v>
      </c>
      <c r="I93" s="13">
        <v>45199</v>
      </c>
    </row>
    <row r="94" spans="3:9" s="6" customFormat="1" ht="16.5" customHeight="1" x14ac:dyDescent="0.25">
      <c r="C94" s="18">
        <v>45110</v>
      </c>
      <c r="D94" s="19" t="s">
        <v>138</v>
      </c>
      <c r="E94" s="20" t="s">
        <v>135</v>
      </c>
      <c r="F94" s="20" t="s">
        <v>139</v>
      </c>
      <c r="G94" s="14">
        <v>6</v>
      </c>
      <c r="H94" s="26">
        <v>80476</v>
      </c>
      <c r="I94" s="13">
        <v>45199</v>
      </c>
    </row>
    <row r="95" spans="3:9" s="6" customFormat="1" ht="16.5" customHeight="1" x14ac:dyDescent="0.25">
      <c r="C95" s="18">
        <v>45110</v>
      </c>
      <c r="D95" s="19" t="s">
        <v>140</v>
      </c>
      <c r="E95" s="20" t="s">
        <v>141</v>
      </c>
      <c r="F95" s="20" t="s">
        <v>142</v>
      </c>
      <c r="G95" s="14">
        <v>2</v>
      </c>
      <c r="H95" s="26">
        <v>135564.29999999999</v>
      </c>
      <c r="I95" s="13">
        <v>45202</v>
      </c>
    </row>
    <row r="96" spans="3:9" s="6" customFormat="1" ht="16.5" customHeight="1" x14ac:dyDescent="0.25">
      <c r="C96" s="18">
        <v>45111</v>
      </c>
      <c r="D96" s="19" t="s">
        <v>143</v>
      </c>
      <c r="E96" s="20" t="s">
        <v>26</v>
      </c>
      <c r="F96" s="20" t="s">
        <v>27</v>
      </c>
      <c r="G96" s="14">
        <v>2</v>
      </c>
      <c r="H96" s="26">
        <v>146930</v>
      </c>
      <c r="I96" s="13">
        <v>45203</v>
      </c>
    </row>
    <row r="97" spans="3:9" s="6" customFormat="1" ht="16.5" customHeight="1" x14ac:dyDescent="0.25">
      <c r="C97" s="18">
        <v>45111</v>
      </c>
      <c r="D97" s="19" t="s">
        <v>144</v>
      </c>
      <c r="E97" s="20" t="s">
        <v>101</v>
      </c>
      <c r="F97" s="20" t="s">
        <v>145</v>
      </c>
      <c r="G97" s="14" t="s">
        <v>183</v>
      </c>
      <c r="H97" s="26">
        <v>2900</v>
      </c>
      <c r="I97" s="13">
        <v>45203</v>
      </c>
    </row>
    <row r="98" spans="3:9" s="6" customFormat="1" ht="16.5" customHeight="1" x14ac:dyDescent="0.25">
      <c r="C98" s="18">
        <v>45112</v>
      </c>
      <c r="D98" s="19" t="s">
        <v>146</v>
      </c>
      <c r="E98" s="20" t="s">
        <v>94</v>
      </c>
      <c r="F98" s="20" t="s">
        <v>39</v>
      </c>
      <c r="G98" s="14">
        <v>3</v>
      </c>
      <c r="H98" s="26">
        <v>588569.84</v>
      </c>
      <c r="I98" s="13">
        <v>45204</v>
      </c>
    </row>
    <row r="99" spans="3:9" s="6" customFormat="1" ht="16.5" x14ac:dyDescent="0.25">
      <c r="C99" s="18">
        <v>45114</v>
      </c>
      <c r="D99" s="19" t="s">
        <v>147</v>
      </c>
      <c r="E99" s="20" t="s">
        <v>26</v>
      </c>
      <c r="F99" s="20" t="s">
        <v>27</v>
      </c>
      <c r="G99" s="14">
        <v>2</v>
      </c>
      <c r="H99" s="26">
        <v>30490</v>
      </c>
      <c r="I99" s="13">
        <v>45206</v>
      </c>
    </row>
    <row r="100" spans="3:9" s="6" customFormat="1" ht="16.5" customHeight="1" x14ac:dyDescent="0.25">
      <c r="C100" s="18">
        <v>45118</v>
      </c>
      <c r="D100" s="19" t="s">
        <v>148</v>
      </c>
      <c r="E100" s="20" t="s">
        <v>26</v>
      </c>
      <c r="F100" s="20" t="s">
        <v>27</v>
      </c>
      <c r="G100" s="14">
        <v>2</v>
      </c>
      <c r="H100" s="26">
        <v>51540</v>
      </c>
      <c r="I100" s="13">
        <v>45210</v>
      </c>
    </row>
    <row r="101" spans="3:9" s="1" customFormat="1" ht="16.5" x14ac:dyDescent="0.25">
      <c r="C101" s="18">
        <v>45118</v>
      </c>
      <c r="D101" s="19" t="s">
        <v>149</v>
      </c>
      <c r="E101" s="20" t="s">
        <v>150</v>
      </c>
      <c r="F101" s="20" t="s">
        <v>151</v>
      </c>
      <c r="G101" s="14">
        <v>3</v>
      </c>
      <c r="H101" s="26">
        <v>19352</v>
      </c>
      <c r="I101" s="13">
        <v>45210</v>
      </c>
    </row>
    <row r="102" spans="3:9" s="1" customFormat="1" ht="16.5" x14ac:dyDescent="0.25">
      <c r="C102" s="18">
        <v>45118</v>
      </c>
      <c r="D102" s="19" t="s">
        <v>152</v>
      </c>
      <c r="E102" s="20" t="s">
        <v>26</v>
      </c>
      <c r="F102" s="20" t="s">
        <v>27</v>
      </c>
      <c r="G102" s="14">
        <v>2</v>
      </c>
      <c r="H102" s="26">
        <v>10500</v>
      </c>
      <c r="I102" s="13">
        <v>45210</v>
      </c>
    </row>
    <row r="103" spans="3:9" s="1" customFormat="1" ht="16.5" x14ac:dyDescent="0.25">
      <c r="C103" s="18">
        <v>45119</v>
      </c>
      <c r="D103" s="19" t="s">
        <v>153</v>
      </c>
      <c r="E103" s="20" t="s">
        <v>154</v>
      </c>
      <c r="F103" s="20" t="s">
        <v>155</v>
      </c>
      <c r="G103" s="14">
        <v>3</v>
      </c>
      <c r="H103" s="26">
        <v>103250</v>
      </c>
      <c r="I103" s="13">
        <v>45211</v>
      </c>
    </row>
    <row r="104" spans="3:9" s="1" customFormat="1" ht="16.5" x14ac:dyDescent="0.25">
      <c r="C104" s="18">
        <v>45124</v>
      </c>
      <c r="D104" s="19" t="s">
        <v>156</v>
      </c>
      <c r="E104" s="20" t="s">
        <v>26</v>
      </c>
      <c r="F104" s="20" t="s">
        <v>27</v>
      </c>
      <c r="G104" s="14">
        <v>2</v>
      </c>
      <c r="H104" s="26">
        <v>10000</v>
      </c>
      <c r="I104" s="13">
        <v>45216</v>
      </c>
    </row>
    <row r="105" spans="3:9" s="1" customFormat="1" ht="16.5" x14ac:dyDescent="0.25">
      <c r="C105" s="18">
        <v>45124</v>
      </c>
      <c r="D105" s="19" t="s">
        <v>157</v>
      </c>
      <c r="E105" s="20" t="s">
        <v>158</v>
      </c>
      <c r="F105" s="20" t="s">
        <v>159</v>
      </c>
      <c r="G105" s="14">
        <v>3</v>
      </c>
      <c r="H105" s="26">
        <v>35341</v>
      </c>
      <c r="I105" s="13">
        <v>45216</v>
      </c>
    </row>
    <row r="106" spans="3:9" s="1" customFormat="1" ht="16.5" x14ac:dyDescent="0.25">
      <c r="C106" s="18">
        <v>45124</v>
      </c>
      <c r="D106" s="19" t="s">
        <v>160</v>
      </c>
      <c r="E106" s="20" t="s">
        <v>158</v>
      </c>
      <c r="F106" s="20" t="s">
        <v>159</v>
      </c>
      <c r="G106" s="14">
        <v>3</v>
      </c>
      <c r="H106" s="26">
        <v>3599</v>
      </c>
      <c r="I106" s="13">
        <v>45216</v>
      </c>
    </row>
    <row r="107" spans="3:9" ht="16.5" x14ac:dyDescent="0.25">
      <c r="C107" s="18">
        <v>45125</v>
      </c>
      <c r="D107" s="19" t="s">
        <v>161</v>
      </c>
      <c r="E107" s="20" t="s">
        <v>15</v>
      </c>
      <c r="F107" s="20" t="s">
        <v>162</v>
      </c>
      <c r="G107" s="14">
        <v>3</v>
      </c>
      <c r="H107" s="26">
        <v>56640</v>
      </c>
      <c r="I107" s="13">
        <v>45217</v>
      </c>
    </row>
    <row r="108" spans="3:9" ht="16.5" x14ac:dyDescent="0.25">
      <c r="C108" s="18">
        <v>45125</v>
      </c>
      <c r="D108" s="19" t="s">
        <v>163</v>
      </c>
      <c r="E108" s="20" t="s">
        <v>164</v>
      </c>
      <c r="F108" s="20" t="s">
        <v>165</v>
      </c>
      <c r="G108" s="14">
        <v>3</v>
      </c>
      <c r="H108" s="26">
        <v>38350</v>
      </c>
      <c r="I108" s="13">
        <v>45217</v>
      </c>
    </row>
    <row r="109" spans="3:9" ht="16.5" x14ac:dyDescent="0.25">
      <c r="C109" s="18">
        <v>45126</v>
      </c>
      <c r="D109" s="19" t="s">
        <v>166</v>
      </c>
      <c r="E109" s="20" t="s">
        <v>154</v>
      </c>
      <c r="F109" s="20" t="s">
        <v>167</v>
      </c>
      <c r="G109" s="14">
        <v>3</v>
      </c>
      <c r="H109" s="26">
        <v>22125</v>
      </c>
      <c r="I109" s="13">
        <v>45218</v>
      </c>
    </row>
    <row r="110" spans="3:9" ht="16.5" x14ac:dyDescent="0.25">
      <c r="C110" s="18">
        <v>45126</v>
      </c>
      <c r="D110" s="19" t="s">
        <v>168</v>
      </c>
      <c r="E110" s="20" t="s">
        <v>169</v>
      </c>
      <c r="F110" s="20" t="s">
        <v>170</v>
      </c>
      <c r="G110" s="14">
        <v>3</v>
      </c>
      <c r="H110" s="26">
        <v>225000</v>
      </c>
      <c r="I110" s="13">
        <v>45218</v>
      </c>
    </row>
    <row r="111" spans="3:9" ht="16.5" x14ac:dyDescent="0.25">
      <c r="C111" s="18">
        <v>45127</v>
      </c>
      <c r="D111" s="19" t="s">
        <v>171</v>
      </c>
      <c r="E111" s="20" t="s">
        <v>26</v>
      </c>
      <c r="F111" s="20" t="s">
        <v>27</v>
      </c>
      <c r="G111" s="14">
        <v>2</v>
      </c>
      <c r="H111" s="26">
        <v>54150</v>
      </c>
      <c r="I111" s="13">
        <v>45219</v>
      </c>
    </row>
    <row r="112" spans="3:9" ht="16.5" x14ac:dyDescent="0.25">
      <c r="C112" s="18">
        <v>45127</v>
      </c>
      <c r="D112" s="19" t="s">
        <v>172</v>
      </c>
      <c r="E112" s="20" t="s">
        <v>77</v>
      </c>
      <c r="F112" s="20" t="s">
        <v>78</v>
      </c>
      <c r="G112" s="14">
        <v>3</v>
      </c>
      <c r="H112" s="26">
        <v>182910.78</v>
      </c>
      <c r="I112" s="13">
        <v>45219</v>
      </c>
    </row>
    <row r="113" spans="3:9" ht="16.5" x14ac:dyDescent="0.25">
      <c r="C113" s="18">
        <v>45127</v>
      </c>
      <c r="D113" s="19" t="s">
        <v>44</v>
      </c>
      <c r="E113" s="20" t="s">
        <v>77</v>
      </c>
      <c r="F113" s="20" t="s">
        <v>78</v>
      </c>
      <c r="G113" s="14">
        <v>3</v>
      </c>
      <c r="H113" s="26">
        <v>111256.5</v>
      </c>
      <c r="I113" s="13">
        <v>45219</v>
      </c>
    </row>
    <row r="114" spans="3:9" ht="16.5" x14ac:dyDescent="0.25">
      <c r="C114" s="18">
        <v>45132</v>
      </c>
      <c r="D114" s="19" t="s">
        <v>173</v>
      </c>
      <c r="E114" s="20" t="s">
        <v>174</v>
      </c>
      <c r="F114" s="20" t="s">
        <v>175</v>
      </c>
      <c r="G114" s="14">
        <v>3</v>
      </c>
      <c r="H114" s="26">
        <v>93338</v>
      </c>
      <c r="I114" s="13">
        <v>45224</v>
      </c>
    </row>
    <row r="115" spans="3:9" ht="16.5" x14ac:dyDescent="0.25">
      <c r="C115" s="18">
        <v>45133</v>
      </c>
      <c r="D115" s="19" t="s">
        <v>176</v>
      </c>
      <c r="E115" s="20" t="s">
        <v>26</v>
      </c>
      <c r="F115" s="20" t="s">
        <v>177</v>
      </c>
      <c r="G115" s="14">
        <v>2</v>
      </c>
      <c r="H115" s="26">
        <v>76290</v>
      </c>
      <c r="I115" s="13">
        <v>45225</v>
      </c>
    </row>
    <row r="116" spans="3:9" ht="16.5" x14ac:dyDescent="0.25">
      <c r="C116" s="18">
        <v>45133</v>
      </c>
      <c r="D116" s="19" t="s">
        <v>178</v>
      </c>
      <c r="E116" s="20" t="s">
        <v>179</v>
      </c>
      <c r="F116" s="20" t="s">
        <v>180</v>
      </c>
      <c r="G116" s="14">
        <v>6</v>
      </c>
      <c r="H116" s="26">
        <v>4900</v>
      </c>
      <c r="I116" s="13">
        <v>45225</v>
      </c>
    </row>
    <row r="117" spans="3:9" ht="16.5" x14ac:dyDescent="0.25">
      <c r="C117" s="18">
        <v>45138</v>
      </c>
      <c r="D117" s="19"/>
      <c r="E117" s="20" t="s">
        <v>133</v>
      </c>
      <c r="F117" s="20" t="s">
        <v>41</v>
      </c>
      <c r="G117" s="14">
        <v>2</v>
      </c>
      <c r="H117" s="26">
        <v>17600</v>
      </c>
      <c r="I117" s="13">
        <v>45230</v>
      </c>
    </row>
    <row r="118" spans="3:9" x14ac:dyDescent="0.2">
      <c r="C118" s="15"/>
      <c r="D118" s="15"/>
      <c r="E118" s="15" t="s">
        <v>181</v>
      </c>
      <c r="F118" s="15"/>
      <c r="G118" s="21"/>
      <c r="H118" s="27">
        <f>SUM(H14:H117)</f>
        <v>16904054.859999999</v>
      </c>
      <c r="I118" s="22"/>
    </row>
    <row r="125" spans="3:9" x14ac:dyDescent="0.2">
      <c r="D125" s="10"/>
      <c r="E125" s="24"/>
      <c r="F125" s="10"/>
    </row>
    <row r="126" spans="3:9" ht="15.75" x14ac:dyDescent="0.2">
      <c r="D126" s="10"/>
      <c r="E126" s="25" t="s">
        <v>185</v>
      </c>
      <c r="F126" s="10"/>
    </row>
    <row r="127" spans="3:9" ht="15.75" x14ac:dyDescent="0.2">
      <c r="D127" s="10"/>
      <c r="E127" s="25" t="s">
        <v>186</v>
      </c>
      <c r="F127" s="10"/>
    </row>
    <row r="128" spans="3:9" x14ac:dyDescent="0.2">
      <c r="D128" s="10"/>
      <c r="E128" s="10"/>
      <c r="F128" s="10"/>
    </row>
  </sheetData>
  <mergeCells count="4">
    <mergeCell ref="C6:G6"/>
    <mergeCell ref="C7:G7"/>
    <mergeCell ref="C11:C13"/>
    <mergeCell ref="C8:I8"/>
  </mergeCells>
  <printOptions horizontalCentered="1"/>
  <pageMargins left="0.25" right="0.25" top="0.75" bottom="0.75" header="0.3" footer="0.3"/>
  <pageSetup paperSize="34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cuenta s.Julio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SRSCC</cp:lastModifiedBy>
  <cp:lastPrinted>2023-08-02T00:10:46Z</cp:lastPrinted>
  <dcterms:created xsi:type="dcterms:W3CDTF">2023-08-01T19:21:03Z</dcterms:created>
  <dcterms:modified xsi:type="dcterms:W3CDTF">2023-08-02T00:19:04Z</dcterms:modified>
</cp:coreProperties>
</file>