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NERO 2023 POA Y PORTAL TRANSPARENCIA OAI\"/>
    </mc:Choice>
  </mc:AlternateContent>
  <xr:revisionPtr revIDLastSave="0" documentId="8_{B3A84DFE-D5E0-4756-9B55-23742FA3B80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1 Presupuesto Aprobado" sheetId="1" r:id="rId1"/>
    <sheet name="P3 Ejecucion 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1" i="1" l="1"/>
  <c r="B78" i="1"/>
  <c r="B75" i="1"/>
  <c r="B67" i="1"/>
  <c r="B62" i="1"/>
  <c r="B52" i="1"/>
  <c r="B45" i="1"/>
  <c r="B36" i="1"/>
  <c r="B26" i="1"/>
  <c r="B16" i="1"/>
  <c r="B10" i="1"/>
  <c r="B83" i="1" l="1"/>
  <c r="B9" i="1"/>
</calcChain>
</file>

<file path=xl/sharedStrings.xml><?xml version="1.0" encoding="utf-8"?>
<sst xmlns="http://schemas.openxmlformats.org/spreadsheetml/2006/main" count="186" uniqueCount="109">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</sst>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8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0" borderId="9" xfId="0" applyFont="1" applyBorder="1" applyAlignment="1">
      <alignment wrapText="1"/>
    </xf>
    <xf numFmtId="0" fontId="0" fillId="0" borderId="9" xfId="0" applyBorder="1" applyAlignment="1">
      <alignment wrapText="1"/>
    </xf>
    <xf numFmtId="0" fontId="0" fillId="0" borderId="9" xfId="0" applyBorder="1" applyAlignment="1">
      <alignment vertic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0" xfId="0" applyFont="1" applyBorder="1" applyAlignment="1">
      <alignment horizontal="left"/>
    </xf>
    <xf numFmtId="164" fontId="3" fillId="0" borderId="10" xfId="0" applyNumberFormat="1" applyFont="1" applyBorder="1"/>
    <xf numFmtId="0" fontId="3" fillId="0" borderId="10" xfId="0" applyFont="1" applyBorder="1" applyAlignment="1">
      <alignment horizontal="left" indent="1"/>
    </xf>
    <xf numFmtId="0" fontId="0" fillId="0" borderId="10" xfId="0" applyBorder="1" applyAlignment="1">
      <alignment horizontal="left" indent="2"/>
    </xf>
    <xf numFmtId="164" fontId="0" fillId="0" borderId="10" xfId="0" applyNumberFormat="1" applyBorder="1"/>
    <xf numFmtId="0" fontId="3" fillId="5" borderId="10" xfId="0" applyFont="1" applyFill="1" applyBorder="1" applyAlignment="1">
      <alignment horizontal="left" indent="1"/>
    </xf>
    <xf numFmtId="164" fontId="3" fillId="5" borderId="10" xfId="0" applyNumberFormat="1" applyFont="1" applyFill="1" applyBorder="1"/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center"/>
    </xf>
    <xf numFmtId="39" fontId="3" fillId="0" borderId="10" xfId="0" applyNumberFormat="1" applyFont="1" applyBorder="1"/>
    <xf numFmtId="39" fontId="3" fillId="5" borderId="10" xfId="0" applyNumberFormat="1" applyFont="1" applyFill="1" applyBorder="1"/>
    <xf numFmtId="39" fontId="0" fillId="0" borderId="10" xfId="0" applyNumberFormat="1" applyBorder="1"/>
    <xf numFmtId="39" fontId="3" fillId="2" borderId="0" xfId="0" applyNumberFormat="1" applyFont="1" applyFill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6EF9FF22-EA70-40E8-BDDF-608DCB548622}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1028700</xdr:colOff>
      <xdr:row>4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81001"/>
          <a:ext cx="1028699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1"/>
  <sheetViews>
    <sheetView showGridLines="0" tabSelected="1" workbookViewId="0">
      <selection activeCell="A89" sqref="A89"/>
    </sheetView>
  </sheetViews>
  <sheetFormatPr baseColWidth="10" defaultColWidth="11.42578125" defaultRowHeight="15" x14ac:dyDescent="0.25"/>
  <cols>
    <col min="1" max="1" width="105.85546875" customWidth="1"/>
    <col min="2" max="2" width="17.5703125" customWidth="1"/>
    <col min="3" max="3" width="16.7109375" customWidth="1"/>
  </cols>
  <sheetData>
    <row r="1" spans="1:16" ht="28.5" customHeight="1" x14ac:dyDescent="0.25">
      <c r="A1" s="25" t="s">
        <v>100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ht="21" customHeight="1" x14ac:dyDescent="0.25">
      <c r="A2" s="27" t="s">
        <v>101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ht="15.75" x14ac:dyDescent="0.25">
      <c r="A3" s="29" t="s">
        <v>108</v>
      </c>
      <c r="B3" s="33"/>
      <c r="C3" s="33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16" ht="15.75" customHeight="1" x14ac:dyDescent="0.25">
      <c r="A4" s="31" t="s">
        <v>99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15.75" customHeight="1" x14ac:dyDescent="0.25">
      <c r="A5" s="32" t="s">
        <v>79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</row>
    <row r="7" spans="1:16" ht="15" customHeight="1" x14ac:dyDescent="0.25">
      <c r="A7" s="38" t="s">
        <v>66</v>
      </c>
      <c r="B7" s="39" t="s">
        <v>95</v>
      </c>
      <c r="C7" s="39" t="s">
        <v>94</v>
      </c>
      <c r="D7" s="6"/>
    </row>
    <row r="8" spans="1:16" ht="23.25" customHeight="1" x14ac:dyDescent="0.25">
      <c r="A8" s="38"/>
      <c r="B8" s="40"/>
      <c r="C8" s="40"/>
      <c r="D8" s="6"/>
    </row>
    <row r="9" spans="1:16" x14ac:dyDescent="0.25">
      <c r="A9" s="18" t="s">
        <v>0</v>
      </c>
      <c r="B9" s="34">
        <f>+B10+B16+B26+B36+B45+B52+B62+B67+B75+B78+B81</f>
        <v>335509815.22000003</v>
      </c>
      <c r="C9" s="19"/>
      <c r="D9" s="6"/>
    </row>
    <row r="10" spans="1:16" x14ac:dyDescent="0.25">
      <c r="A10" s="23" t="s">
        <v>1</v>
      </c>
      <c r="B10" s="35">
        <f>SUM(B11:B15)</f>
        <v>39469424.559999995</v>
      </c>
      <c r="C10" s="24"/>
      <c r="D10" s="6"/>
    </row>
    <row r="11" spans="1:16" x14ac:dyDescent="0.25">
      <c r="A11" s="21" t="s">
        <v>2</v>
      </c>
      <c r="B11" s="36">
        <v>26294982.239999998</v>
      </c>
      <c r="C11" s="22"/>
      <c r="D11" s="6"/>
    </row>
    <row r="12" spans="1:16" x14ac:dyDescent="0.25">
      <c r="A12" s="21" t="s">
        <v>3</v>
      </c>
      <c r="B12" s="36">
        <v>9761325.8800000008</v>
      </c>
      <c r="C12" s="22"/>
      <c r="D12" s="6"/>
    </row>
    <row r="13" spans="1:16" x14ac:dyDescent="0.25">
      <c r="A13" s="21" t="s">
        <v>4</v>
      </c>
      <c r="B13" s="36"/>
      <c r="C13" s="22"/>
      <c r="D13" s="6"/>
    </row>
    <row r="14" spans="1:16" x14ac:dyDescent="0.25">
      <c r="A14" s="21" t="s">
        <v>5</v>
      </c>
      <c r="B14" s="36"/>
      <c r="C14" s="22"/>
      <c r="D14" s="6"/>
    </row>
    <row r="15" spans="1:16" x14ac:dyDescent="0.25">
      <c r="A15" s="21" t="s">
        <v>6</v>
      </c>
      <c r="B15" s="36">
        <v>3413116.44</v>
      </c>
      <c r="C15" s="22"/>
      <c r="D15" s="6"/>
    </row>
    <row r="16" spans="1:16" x14ac:dyDescent="0.25">
      <c r="A16" s="23" t="s">
        <v>7</v>
      </c>
      <c r="B16" s="35">
        <f>SUM(B17:B25)</f>
        <v>55400036.560000002</v>
      </c>
      <c r="C16" s="24"/>
      <c r="D16" s="6"/>
    </row>
    <row r="17" spans="1:4" x14ac:dyDescent="0.25">
      <c r="A17" s="21" t="s">
        <v>8</v>
      </c>
      <c r="B17" s="36">
        <v>3708916.44</v>
      </c>
      <c r="C17" s="22"/>
      <c r="D17" s="6"/>
    </row>
    <row r="18" spans="1:4" x14ac:dyDescent="0.25">
      <c r="A18" s="21" t="s">
        <v>9</v>
      </c>
      <c r="B18" s="36">
        <v>5360200</v>
      </c>
      <c r="C18" s="22"/>
      <c r="D18" s="6"/>
    </row>
    <row r="19" spans="1:4" x14ac:dyDescent="0.25">
      <c r="A19" s="21" t="s">
        <v>10</v>
      </c>
      <c r="B19" s="36">
        <v>1860000</v>
      </c>
      <c r="C19" s="22"/>
      <c r="D19" s="6"/>
    </row>
    <row r="20" spans="1:4" x14ac:dyDescent="0.25">
      <c r="A20" s="21" t="s">
        <v>11</v>
      </c>
      <c r="B20" s="36"/>
      <c r="C20" s="22"/>
      <c r="D20" s="6"/>
    </row>
    <row r="21" spans="1:4" x14ac:dyDescent="0.25">
      <c r="A21" s="21" t="s">
        <v>12</v>
      </c>
      <c r="B21" s="36">
        <v>3508920.12</v>
      </c>
      <c r="C21" s="22"/>
    </row>
    <row r="22" spans="1:4" x14ac:dyDescent="0.25">
      <c r="A22" s="21" t="s">
        <v>13</v>
      </c>
      <c r="B22" s="36"/>
      <c r="C22" s="22"/>
    </row>
    <row r="23" spans="1:4" x14ac:dyDescent="0.25">
      <c r="A23" s="21" t="s">
        <v>14</v>
      </c>
      <c r="B23" s="36">
        <v>17932000</v>
      </c>
      <c r="C23" s="22"/>
    </row>
    <row r="24" spans="1:4" x14ac:dyDescent="0.25">
      <c r="A24" s="21" t="s">
        <v>15</v>
      </c>
      <c r="B24" s="36">
        <v>23030000</v>
      </c>
      <c r="C24" s="22"/>
    </row>
    <row r="25" spans="1:4" x14ac:dyDescent="0.25">
      <c r="A25" s="21" t="s">
        <v>16</v>
      </c>
      <c r="B25" s="36"/>
      <c r="C25" s="22"/>
    </row>
    <row r="26" spans="1:4" x14ac:dyDescent="0.25">
      <c r="A26" s="23" t="s">
        <v>17</v>
      </c>
      <c r="B26" s="35">
        <f>SUM(B27:B35)</f>
        <v>126459350</v>
      </c>
      <c r="C26" s="24"/>
    </row>
    <row r="27" spans="1:4" x14ac:dyDescent="0.25">
      <c r="A27" s="21" t="s">
        <v>18</v>
      </c>
      <c r="B27" s="36">
        <v>1143500</v>
      </c>
      <c r="C27" s="22"/>
    </row>
    <row r="28" spans="1:4" x14ac:dyDescent="0.25">
      <c r="A28" s="21" t="s">
        <v>19</v>
      </c>
      <c r="B28" s="36">
        <v>3548400</v>
      </c>
      <c r="C28" s="22"/>
    </row>
    <row r="29" spans="1:4" x14ac:dyDescent="0.25">
      <c r="A29" s="21" t="s">
        <v>20</v>
      </c>
      <c r="B29" s="36">
        <v>7360000</v>
      </c>
      <c r="C29" s="22"/>
    </row>
    <row r="30" spans="1:4" x14ac:dyDescent="0.25">
      <c r="A30" s="21" t="s">
        <v>21</v>
      </c>
      <c r="B30" s="36">
        <v>39040000</v>
      </c>
      <c r="C30" s="22"/>
    </row>
    <row r="31" spans="1:4" x14ac:dyDescent="0.25">
      <c r="A31" s="21" t="s">
        <v>22</v>
      </c>
      <c r="B31" s="36">
        <v>2143200</v>
      </c>
      <c r="C31" s="22"/>
    </row>
    <row r="32" spans="1:4" x14ac:dyDescent="0.25">
      <c r="A32" s="21" t="s">
        <v>23</v>
      </c>
      <c r="B32" s="36">
        <v>3866340</v>
      </c>
      <c r="C32" s="22"/>
    </row>
    <row r="33" spans="1:3" x14ac:dyDescent="0.25">
      <c r="A33" s="21" t="s">
        <v>24</v>
      </c>
      <c r="B33" s="36">
        <v>19109050</v>
      </c>
      <c r="C33" s="22"/>
    </row>
    <row r="34" spans="1:3" x14ac:dyDescent="0.25">
      <c r="A34" s="21" t="s">
        <v>25</v>
      </c>
      <c r="B34" s="36"/>
      <c r="C34" s="22"/>
    </row>
    <row r="35" spans="1:3" x14ac:dyDescent="0.25">
      <c r="A35" s="21" t="s">
        <v>26</v>
      </c>
      <c r="B35" s="36">
        <v>50248860</v>
      </c>
      <c r="C35" s="22"/>
    </row>
    <row r="36" spans="1:3" x14ac:dyDescent="0.25">
      <c r="A36" s="23" t="s">
        <v>27</v>
      </c>
      <c r="B36" s="35">
        <f>SUM(B37:B44)</f>
        <v>0</v>
      </c>
      <c r="C36" s="24"/>
    </row>
    <row r="37" spans="1:3" x14ac:dyDescent="0.25">
      <c r="A37" s="21" t="s">
        <v>28</v>
      </c>
      <c r="B37" s="36"/>
      <c r="C37" s="22"/>
    </row>
    <row r="38" spans="1:3" x14ac:dyDescent="0.25">
      <c r="A38" s="21" t="s">
        <v>29</v>
      </c>
      <c r="B38" s="36"/>
      <c r="C38" s="22"/>
    </row>
    <row r="39" spans="1:3" x14ac:dyDescent="0.25">
      <c r="A39" s="21" t="s">
        <v>30</v>
      </c>
      <c r="B39" s="36"/>
      <c r="C39" s="22"/>
    </row>
    <row r="40" spans="1:3" x14ac:dyDescent="0.25">
      <c r="A40" s="21" t="s">
        <v>31</v>
      </c>
      <c r="B40" s="36"/>
      <c r="C40" s="22"/>
    </row>
    <row r="41" spans="1:3" x14ac:dyDescent="0.25">
      <c r="A41" s="21" t="s">
        <v>32</v>
      </c>
      <c r="B41" s="36"/>
      <c r="C41" s="22"/>
    </row>
    <row r="42" spans="1:3" x14ac:dyDescent="0.25">
      <c r="A42" s="21" t="s">
        <v>33</v>
      </c>
      <c r="B42" s="36"/>
      <c r="C42" s="22"/>
    </row>
    <row r="43" spans="1:3" x14ac:dyDescent="0.25">
      <c r="A43" s="21" t="s">
        <v>34</v>
      </c>
      <c r="B43" s="36"/>
      <c r="C43" s="22"/>
    </row>
    <row r="44" spans="1:3" x14ac:dyDescent="0.25">
      <c r="A44" s="21" t="s">
        <v>35</v>
      </c>
      <c r="B44" s="36"/>
      <c r="C44" s="22"/>
    </row>
    <row r="45" spans="1:3" x14ac:dyDescent="0.25">
      <c r="A45" s="23" t="s">
        <v>36</v>
      </c>
      <c r="B45" s="35">
        <f>SUM(B46:B51)</f>
        <v>0</v>
      </c>
      <c r="C45" s="24"/>
    </row>
    <row r="46" spans="1:3" x14ac:dyDescent="0.25">
      <c r="A46" s="21" t="s">
        <v>37</v>
      </c>
      <c r="B46" s="36"/>
      <c r="C46" s="22"/>
    </row>
    <row r="47" spans="1:3" x14ac:dyDescent="0.25">
      <c r="A47" s="21" t="s">
        <v>38</v>
      </c>
      <c r="B47" s="36"/>
      <c r="C47" s="22"/>
    </row>
    <row r="48" spans="1:3" x14ac:dyDescent="0.25">
      <c r="A48" s="21" t="s">
        <v>39</v>
      </c>
      <c r="B48" s="36"/>
      <c r="C48" s="22"/>
    </row>
    <row r="49" spans="1:3" x14ac:dyDescent="0.25">
      <c r="A49" s="21" t="s">
        <v>40</v>
      </c>
      <c r="B49" s="36"/>
      <c r="C49" s="22"/>
    </row>
    <row r="50" spans="1:3" x14ac:dyDescent="0.25">
      <c r="A50" s="21" t="s">
        <v>41</v>
      </c>
      <c r="B50" s="36"/>
      <c r="C50" s="22"/>
    </row>
    <row r="51" spans="1:3" x14ac:dyDescent="0.25">
      <c r="A51" s="21" t="s">
        <v>42</v>
      </c>
      <c r="B51" s="36"/>
      <c r="C51" s="22"/>
    </row>
    <row r="52" spans="1:3" x14ac:dyDescent="0.25">
      <c r="A52" s="23" t="s">
        <v>43</v>
      </c>
      <c r="B52" s="35">
        <f>SUM(B53:B61)</f>
        <v>104681004.09999999</v>
      </c>
      <c r="C52" s="24"/>
    </row>
    <row r="53" spans="1:3" x14ac:dyDescent="0.25">
      <c r="A53" s="21" t="s">
        <v>44</v>
      </c>
      <c r="B53" s="36">
        <v>20057500</v>
      </c>
      <c r="C53" s="22"/>
    </row>
    <row r="54" spans="1:3" x14ac:dyDescent="0.25">
      <c r="A54" s="21" t="s">
        <v>45</v>
      </c>
      <c r="B54" s="36"/>
      <c r="C54" s="22"/>
    </row>
    <row r="55" spans="1:3" x14ac:dyDescent="0.25">
      <c r="A55" s="21" t="s">
        <v>46</v>
      </c>
      <c r="B55" s="36">
        <v>65734900</v>
      </c>
      <c r="C55" s="22"/>
    </row>
    <row r="56" spans="1:3" x14ac:dyDescent="0.25">
      <c r="A56" s="21" t="s">
        <v>47</v>
      </c>
      <c r="B56" s="36">
        <v>10611600</v>
      </c>
      <c r="C56" s="22"/>
    </row>
    <row r="57" spans="1:3" x14ac:dyDescent="0.25">
      <c r="A57" s="21" t="s">
        <v>48</v>
      </c>
      <c r="B57" s="36">
        <v>5530375</v>
      </c>
      <c r="C57" s="22"/>
    </row>
    <row r="58" spans="1:3" x14ac:dyDescent="0.25">
      <c r="A58" s="21" t="s">
        <v>49</v>
      </c>
      <c r="B58" s="36">
        <v>2746629.1</v>
      </c>
      <c r="C58" s="22"/>
    </row>
    <row r="59" spans="1:3" x14ac:dyDescent="0.25">
      <c r="A59" s="21" t="s">
        <v>50</v>
      </c>
      <c r="B59" s="36"/>
      <c r="C59" s="22"/>
    </row>
    <row r="60" spans="1:3" x14ac:dyDescent="0.25">
      <c r="A60" s="21" t="s">
        <v>51</v>
      </c>
      <c r="B60" s="36"/>
      <c r="C60" s="22"/>
    </row>
    <row r="61" spans="1:3" x14ac:dyDescent="0.25">
      <c r="A61" s="21" t="s">
        <v>52</v>
      </c>
      <c r="B61" s="36"/>
      <c r="C61" s="22"/>
    </row>
    <row r="62" spans="1:3" x14ac:dyDescent="0.25">
      <c r="A62" s="23" t="s">
        <v>53</v>
      </c>
      <c r="B62" s="35">
        <f>SUM(B63:B66)</f>
        <v>9500000</v>
      </c>
      <c r="C62" s="24"/>
    </row>
    <row r="63" spans="1:3" x14ac:dyDescent="0.25">
      <c r="A63" s="21" t="s">
        <v>54</v>
      </c>
      <c r="B63" s="36">
        <v>9500000</v>
      </c>
      <c r="C63" s="22"/>
    </row>
    <row r="64" spans="1:3" x14ac:dyDescent="0.25">
      <c r="A64" s="21" t="s">
        <v>55</v>
      </c>
      <c r="B64" s="36"/>
      <c r="C64" s="22"/>
    </row>
    <row r="65" spans="1:3" x14ac:dyDescent="0.25">
      <c r="A65" s="21" t="s">
        <v>56</v>
      </c>
      <c r="B65" s="36"/>
      <c r="C65" s="22"/>
    </row>
    <row r="66" spans="1:3" x14ac:dyDescent="0.25">
      <c r="A66" s="21" t="s">
        <v>57</v>
      </c>
      <c r="B66" s="36"/>
      <c r="C66" s="22"/>
    </row>
    <row r="67" spans="1:3" x14ac:dyDescent="0.25">
      <c r="A67" s="23" t="s">
        <v>58</v>
      </c>
      <c r="B67" s="35">
        <f>SUM(B68:B74)</f>
        <v>0</v>
      </c>
      <c r="C67" s="24"/>
    </row>
    <row r="68" spans="1:3" x14ac:dyDescent="0.25">
      <c r="A68" s="21" t="s">
        <v>59</v>
      </c>
      <c r="B68" s="36"/>
      <c r="C68" s="22"/>
    </row>
    <row r="69" spans="1:3" x14ac:dyDescent="0.25">
      <c r="A69" s="21" t="s">
        <v>60</v>
      </c>
      <c r="B69" s="36"/>
      <c r="C69" s="22"/>
    </row>
    <row r="70" spans="1:3" x14ac:dyDescent="0.25">
      <c r="A70" s="20" t="s">
        <v>61</v>
      </c>
      <c r="B70" s="34">
        <v>0</v>
      </c>
      <c r="C70" s="19"/>
    </row>
    <row r="71" spans="1:3" x14ac:dyDescent="0.25">
      <c r="A71" s="21" t="s">
        <v>62</v>
      </c>
      <c r="B71" s="36">
        <v>0</v>
      </c>
      <c r="C71" s="22"/>
    </row>
    <row r="72" spans="1:3" x14ac:dyDescent="0.25">
      <c r="A72" s="21" t="s">
        <v>63</v>
      </c>
      <c r="B72" s="36"/>
      <c r="C72" s="22"/>
    </row>
    <row r="73" spans="1:3" x14ac:dyDescent="0.25">
      <c r="A73" s="21" t="s">
        <v>64</v>
      </c>
      <c r="B73" s="36"/>
      <c r="C73" s="22"/>
    </row>
    <row r="74" spans="1:3" x14ac:dyDescent="0.25">
      <c r="A74" s="18" t="s">
        <v>69</v>
      </c>
      <c r="B74" s="34"/>
      <c r="C74" s="19"/>
    </row>
    <row r="75" spans="1:3" x14ac:dyDescent="0.25">
      <c r="A75" s="23" t="s">
        <v>70</v>
      </c>
      <c r="B75" s="35">
        <f>SUM(B76:B77)</f>
        <v>0</v>
      </c>
      <c r="C75" s="24"/>
    </row>
    <row r="76" spans="1:3" x14ac:dyDescent="0.25">
      <c r="A76" s="21" t="s">
        <v>71</v>
      </c>
      <c r="B76" s="36"/>
      <c r="C76" s="22"/>
    </row>
    <row r="77" spans="1:3" x14ac:dyDescent="0.25">
      <c r="A77" s="21" t="s">
        <v>72</v>
      </c>
      <c r="B77" s="36"/>
      <c r="C77" s="22"/>
    </row>
    <row r="78" spans="1:3" x14ac:dyDescent="0.25">
      <c r="A78" s="23" t="s">
        <v>73</v>
      </c>
      <c r="B78" s="35">
        <f>SUM(B79:B80)</f>
        <v>0</v>
      </c>
      <c r="C78" s="24"/>
    </row>
    <row r="79" spans="1:3" x14ac:dyDescent="0.25">
      <c r="A79" s="21" t="s">
        <v>74</v>
      </c>
      <c r="B79" s="36"/>
      <c r="C79" s="22"/>
    </row>
    <row r="80" spans="1:3" x14ac:dyDescent="0.25">
      <c r="A80" s="21" t="s">
        <v>75</v>
      </c>
      <c r="B80" s="36"/>
      <c r="C80" s="22"/>
    </row>
    <row r="81" spans="1:3" x14ac:dyDescent="0.25">
      <c r="A81" s="23" t="s">
        <v>76</v>
      </c>
      <c r="B81" s="35">
        <f>SUM(B82)</f>
        <v>0</v>
      </c>
      <c r="C81" s="24"/>
    </row>
    <row r="82" spans="1:3" x14ac:dyDescent="0.25">
      <c r="A82" s="21" t="s">
        <v>77</v>
      </c>
      <c r="B82" s="36"/>
      <c r="C82" s="22"/>
    </row>
    <row r="83" spans="1:3" x14ac:dyDescent="0.25">
      <c r="A83" s="16" t="s">
        <v>65</v>
      </c>
      <c r="B83" s="37">
        <f>+B81+B78+B75+B67+B62+B52+B45+B36+B26+B16+B10</f>
        <v>335509815.21999997</v>
      </c>
      <c r="C83" s="17"/>
    </row>
    <row r="84" spans="1:3" ht="15.75" thickBot="1" x14ac:dyDescent="0.3"/>
    <row r="85" spans="1:3" ht="26.25" customHeight="1" thickBot="1" x14ac:dyDescent="0.3">
      <c r="A85" s="15" t="s">
        <v>96</v>
      </c>
    </row>
    <row r="86" spans="1:3" ht="33.75" customHeight="1" thickBot="1" x14ac:dyDescent="0.3">
      <c r="A86" s="13" t="s">
        <v>97</v>
      </c>
    </row>
    <row r="87" spans="1:3" ht="45.75" thickBot="1" x14ac:dyDescent="0.3">
      <c r="A87" s="14" t="s">
        <v>98</v>
      </c>
    </row>
    <row r="89" spans="1:3" x14ac:dyDescent="0.25">
      <c r="A89" t="s">
        <v>102</v>
      </c>
      <c r="C89" t="s">
        <v>105</v>
      </c>
    </row>
    <row r="90" spans="1:3" x14ac:dyDescent="0.25">
      <c r="A90" t="s">
        <v>103</v>
      </c>
      <c r="C90" t="s">
        <v>106</v>
      </c>
    </row>
    <row r="91" spans="1:3" x14ac:dyDescent="0.25">
      <c r="A91" t="s">
        <v>104</v>
      </c>
      <c r="C91" t="s">
        <v>107</v>
      </c>
    </row>
  </sheetData>
  <mergeCells count="3">
    <mergeCell ref="A7:A8"/>
    <mergeCell ref="B7:B8"/>
    <mergeCell ref="C7:C8"/>
  </mergeCells>
  <pageMargins left="0.31496062992125984" right="0.11811023622047245" top="0.15748031496062992" bottom="0.15748031496062992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47" t="s">
        <v>78</v>
      </c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</row>
    <row r="4" spans="3:17" ht="21" customHeight="1" x14ac:dyDescent="0.25">
      <c r="C4" s="41" t="s">
        <v>67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3:17" ht="15.75" x14ac:dyDescent="0.25">
      <c r="C5" s="43" t="s">
        <v>68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3:17" ht="15.75" customHeight="1" x14ac:dyDescent="0.25">
      <c r="C6" s="45" t="s">
        <v>93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3:17" ht="15.75" customHeight="1" x14ac:dyDescent="0.25">
      <c r="C7" s="46" t="s">
        <v>79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9" spans="3:17" ht="23.25" customHeight="1" x14ac:dyDescent="0.25">
      <c r="C9" s="5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9"/>
    </row>
    <row r="14" spans="3:17" x14ac:dyDescent="0.25">
      <c r="C14" s="4" t="s">
        <v>4</v>
      </c>
      <c r="Q14" s="10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P1 Presupuesto Aprobado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2023-02-13T14:36:22Z</cp:lastPrinted>
  <dcterms:created xsi:type="dcterms:W3CDTF">2021-07-29T18:58:50Z</dcterms:created>
  <dcterms:modified xsi:type="dcterms:W3CDTF">2023-02-14T16:10:11Z</dcterms:modified>
</cp:coreProperties>
</file>