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JULIO 2024 POA Y PORTAL TRANSPARENCIA\"/>
    </mc:Choice>
  </mc:AlternateContent>
  <xr:revisionPtr revIDLastSave="0" documentId="8_{78C4EC6B-B7A7-4F74-8D45-AA64F08858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<sst xmlns="http://schemas.openxmlformats.org/spreadsheetml/2006/main" count="200" uniqueCount="110">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</sst>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="98" zoomScaleNormal="98" workbookViewId="0">
      <pane xSplit="2" ySplit="10" topLeftCell="I12" activePane="bottomRight" state="frozen"/>
      <selection activeCell="A2" sqref="A2"/>
      <selection pane="topRight" activeCell="C2" sqref="C2"/>
      <selection pane="bottomLeft" activeCell="A12" sqref="A12"/>
      <selection pane="bottomRight" activeCell="S10" sqref="S10"/>
    </sheetView>
  </sheetViews>
  <sheetFormatPr baseColWidth="10" defaultColWidth="11.44140625" defaultRowHeight="14.4" x14ac:dyDescent="0.3"/>
  <cols>
    <col min="1" max="1" width="86.44140625" customWidth="1"/>
    <col min="2" max="2" width="16.5546875" customWidth="1"/>
    <col min="3" max="3" width="13.5546875" customWidth="1"/>
    <col min="4" max="4" width="15" customWidth="1"/>
    <col min="5" max="5" width="14.6640625" customWidth="1"/>
    <col min="6" max="7" width="14.109375" customWidth="1"/>
    <col min="8" max="8" width="14.33203125" customWidth="1"/>
    <col min="9" max="9" width="14.44140625" customWidth="1"/>
    <col min="10" max="10" width="13.5546875" customWidth="1"/>
    <col min="11" max="11" width="0.109375" customWidth="1"/>
    <col min="12" max="12" width="11.44140625" hidden="1" customWidth="1"/>
    <col min="13" max="13" width="14.44140625" hidden="1" customWidth="1"/>
    <col min="14" max="15" width="14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12442028.049999999</v>
      </c>
      <c r="J10" s="18">
        <f t="shared" si="0"/>
        <v>13957747.194</v>
      </c>
      <c r="K10" s="18">
        <f t="shared" si="0"/>
        <v>0</v>
      </c>
      <c r="L10" s="18">
        <f t="shared" si="0"/>
        <v>0</v>
      </c>
      <c r="M10" s="18">
        <f t="shared" si="0"/>
        <v>731170</v>
      </c>
      <c r="N10" s="18">
        <f t="shared" si="0"/>
        <v>0</v>
      </c>
      <c r="O10" s="18">
        <f t="shared" si="0"/>
        <v>0</v>
      </c>
      <c r="P10" s="18">
        <f t="shared" si="0"/>
        <v>94696147.834999993</v>
      </c>
      <c r="Q10" s="31"/>
      <c r="R10" s="29"/>
    </row>
    <row r="11" spans="1:18" x14ac:dyDescent="0.3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1952377.4200000002</v>
      </c>
      <c r="J11" s="23">
        <f t="shared" si="1"/>
        <v>1824227.53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21993697.631000001</v>
      </c>
      <c r="Q11" s="29"/>
    </row>
    <row r="12" spans="1:18" x14ac:dyDescent="0.3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>
        <v>1699112.59</v>
      </c>
      <c r="J12" s="27">
        <v>1599949.06</v>
      </c>
      <c r="K12" s="27"/>
      <c r="L12" s="27"/>
      <c r="M12" s="27"/>
      <c r="N12" s="27"/>
      <c r="O12" s="27"/>
      <c r="P12" s="27">
        <f>SUM(D12:O12)</f>
        <v>12614761.510000002</v>
      </c>
    </row>
    <row r="13" spans="1:18" x14ac:dyDescent="0.3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7713421.1109999996</v>
      </c>
    </row>
    <row r="14" spans="1:18" x14ac:dyDescent="0.3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>
        <v>253264.83</v>
      </c>
      <c r="J16" s="27">
        <v>224278.47</v>
      </c>
      <c r="K16" s="27"/>
      <c r="L16" s="27"/>
      <c r="M16" s="27"/>
      <c r="N16" s="27"/>
      <c r="O16" s="27"/>
      <c r="P16" s="27">
        <f t="shared" si="2"/>
        <v>1665515.01</v>
      </c>
    </row>
    <row r="17" spans="1:16" x14ac:dyDescent="0.3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1327350.3400000001</v>
      </c>
      <c r="J17" s="23">
        <f t="shared" si="3"/>
        <v>2264382.4139999999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12795179.994000001</v>
      </c>
    </row>
    <row r="18" spans="1:16" x14ac:dyDescent="0.3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>
        <v>361425.33</v>
      </c>
      <c r="J18" s="27">
        <v>246502.04</v>
      </c>
      <c r="K18" s="27"/>
      <c r="L18" s="27"/>
      <c r="M18" s="27"/>
      <c r="N18" s="27"/>
      <c r="O18" s="27"/>
      <c r="P18" s="27">
        <f t="shared" si="2"/>
        <v>2870592.8400000003</v>
      </c>
    </row>
    <row r="19" spans="1:16" x14ac:dyDescent="0.3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7080</v>
      </c>
    </row>
    <row r="20" spans="1:16" x14ac:dyDescent="0.3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>
        <v>183850</v>
      </c>
      <c r="J20" s="27">
        <v>144750</v>
      </c>
      <c r="K20" s="27"/>
      <c r="L20" s="27"/>
      <c r="M20" s="27"/>
      <c r="N20" s="27"/>
      <c r="O20" s="27"/>
      <c r="P20" s="27">
        <f t="shared" si="2"/>
        <v>472650</v>
      </c>
    </row>
    <row r="21" spans="1:16" x14ac:dyDescent="0.3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>
        <v>457607.44</v>
      </c>
      <c r="J22" s="27">
        <v>296424.71999999997</v>
      </c>
      <c r="K22" s="27"/>
      <c r="L22" s="27"/>
      <c r="M22" s="27"/>
      <c r="N22" s="27"/>
      <c r="O22" s="27"/>
      <c r="P22" s="27">
        <f t="shared" si="2"/>
        <v>2727149.76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>
        <v>131521.5</v>
      </c>
      <c r="J24" s="27">
        <v>1125792.8699999999</v>
      </c>
      <c r="K24" s="27"/>
      <c r="L24" s="27"/>
      <c r="M24" s="27"/>
      <c r="N24" s="27"/>
      <c r="O24" s="27"/>
      <c r="P24" s="27">
        <f t="shared" si="2"/>
        <v>4497283.74</v>
      </c>
    </row>
    <row r="25" spans="1:16" x14ac:dyDescent="0.3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>
        <v>30441.989999999998</v>
      </c>
      <c r="J25" s="27">
        <v>32307.98</v>
      </c>
      <c r="K25" s="27"/>
      <c r="L25" s="27"/>
      <c r="M25" s="27"/>
      <c r="N25" s="27"/>
      <c r="O25" s="27"/>
      <c r="P25" s="27">
        <f t="shared" si="2"/>
        <v>204465.4</v>
      </c>
    </row>
    <row r="26" spans="1:16" x14ac:dyDescent="0.3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>
        <v>162504.08000000002</v>
      </c>
      <c r="J26" s="27">
        <v>418604.80399999995</v>
      </c>
      <c r="K26" s="27"/>
      <c r="L26" s="27"/>
      <c r="M26" s="27"/>
      <c r="N26" s="27"/>
      <c r="O26" s="27"/>
      <c r="P26" s="27">
        <f t="shared" si="2"/>
        <v>2015958.2540000002</v>
      </c>
    </row>
    <row r="27" spans="1:16" x14ac:dyDescent="0.3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6387351.2899999991</v>
      </c>
      <c r="J27" s="26">
        <f t="shared" si="4"/>
        <v>6393556.8200000003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42813839.640000001</v>
      </c>
    </row>
    <row r="28" spans="1:16" x14ac:dyDescent="0.3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>
        <v>405600</v>
      </c>
      <c r="J28" s="27">
        <v>14700.39</v>
      </c>
      <c r="K28" s="27"/>
      <c r="L28" s="27"/>
      <c r="M28" s="27"/>
      <c r="N28" s="27"/>
      <c r="O28" s="27"/>
      <c r="P28" s="27">
        <f t="shared" si="2"/>
        <v>472945.39</v>
      </c>
    </row>
    <row r="29" spans="1:16" x14ac:dyDescent="0.3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/>
      <c r="M29" s="27"/>
      <c r="N29" s="27"/>
      <c r="O29" s="27"/>
      <c r="P29" s="27">
        <f t="shared" si="2"/>
        <v>183195</v>
      </c>
    </row>
    <row r="30" spans="1:16" x14ac:dyDescent="0.3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>
        <v>272420.7</v>
      </c>
      <c r="J30" s="27"/>
      <c r="K30" s="27"/>
      <c r="L30" s="27"/>
      <c r="M30" s="27"/>
      <c r="N30" s="27"/>
      <c r="O30" s="27"/>
      <c r="P30" s="27">
        <f t="shared" si="2"/>
        <v>1917529.34</v>
      </c>
    </row>
    <row r="31" spans="1:16" x14ac:dyDescent="0.3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>
        <v>3245670</v>
      </c>
      <c r="J31" s="27">
        <v>2516510.4</v>
      </c>
      <c r="K31" s="27"/>
      <c r="L31" s="27"/>
      <c r="M31" s="27"/>
      <c r="N31" s="27"/>
      <c r="O31" s="27"/>
      <c r="P31" s="27">
        <f t="shared" si="2"/>
        <v>12156716.020000001</v>
      </c>
    </row>
    <row r="32" spans="1:16" x14ac:dyDescent="0.3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>
        <v>76650.03</v>
      </c>
      <c r="J32" s="27">
        <v>157869.53999999998</v>
      </c>
      <c r="K32" s="27"/>
      <c r="L32" s="27"/>
      <c r="M32" s="27"/>
      <c r="N32" s="27"/>
      <c r="O32" s="27"/>
      <c r="P32" s="27">
        <f t="shared" si="2"/>
        <v>659240.29</v>
      </c>
    </row>
    <row r="33" spans="1:16" x14ac:dyDescent="0.3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>
        <v>13758.8</v>
      </c>
      <c r="J33" s="27"/>
      <c r="K33" s="27"/>
      <c r="L33" s="27"/>
      <c r="M33" s="27"/>
      <c r="N33" s="27"/>
      <c r="O33" s="27"/>
      <c r="P33" s="27">
        <f t="shared" si="2"/>
        <v>973759.69000000006</v>
      </c>
    </row>
    <row r="34" spans="1:16" x14ac:dyDescent="0.3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>
        <v>1346906.28</v>
      </c>
      <c r="J34" s="27">
        <v>1111440.54</v>
      </c>
      <c r="K34" s="27"/>
      <c r="L34" s="27"/>
      <c r="M34" s="27"/>
      <c r="N34" s="27"/>
      <c r="O34" s="27"/>
      <c r="P34" s="27">
        <f t="shared" si="2"/>
        <v>12304771.32</v>
      </c>
    </row>
    <row r="35" spans="1:16" x14ac:dyDescent="0.3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3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>
        <v>1026345.48</v>
      </c>
      <c r="J36" s="27">
        <v>2593035.9500000002</v>
      </c>
      <c r="K36" s="27"/>
      <c r="L36" s="27"/>
      <c r="M36" s="27"/>
      <c r="N36" s="27"/>
      <c r="O36" s="27"/>
      <c r="P36" s="27">
        <f t="shared" si="2"/>
        <v>14145682.59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2774949</v>
      </c>
      <c r="J53" s="26">
        <f t="shared" si="9"/>
        <v>3475580.43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16362260.569999998</v>
      </c>
    </row>
    <row r="54" spans="1:18" x14ac:dyDescent="0.3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>
        <v>796052</v>
      </c>
      <c r="J54" s="27">
        <v>3249281.64</v>
      </c>
      <c r="K54" s="27"/>
      <c r="L54" s="18"/>
      <c r="M54" s="27"/>
      <c r="N54" s="27"/>
      <c r="O54" s="27"/>
      <c r="P54" s="20">
        <f t="shared" si="2"/>
        <v>9823044.9500000011</v>
      </c>
    </row>
    <row r="55" spans="1:18" x14ac:dyDescent="0.3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715293.53</v>
      </c>
    </row>
    <row r="56" spans="1:18" x14ac:dyDescent="0.3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>
        <v>1978897</v>
      </c>
      <c r="J56" s="27">
        <v>226298.79</v>
      </c>
      <c r="K56" s="27"/>
      <c r="L56" s="18"/>
      <c r="M56" s="27"/>
      <c r="N56" s="27"/>
      <c r="O56" s="27"/>
      <c r="P56" s="20">
        <f t="shared" si="2"/>
        <v>4319966.3999999994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3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/>
      <c r="L58" s="18"/>
      <c r="M58" s="20"/>
      <c r="N58" s="27"/>
      <c r="O58" s="27"/>
      <c r="P58" s="20">
        <f t="shared" si="2"/>
        <v>1487170.7200000002</v>
      </c>
    </row>
    <row r="59" spans="1:18" x14ac:dyDescent="0.3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3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3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731170</v>
      </c>
      <c r="N63" s="23">
        <f t="shared" si="11"/>
        <v>0</v>
      </c>
      <c r="O63" s="23">
        <f t="shared" si="11"/>
        <v>0</v>
      </c>
      <c r="P63" s="23">
        <f t="shared" si="11"/>
        <v>731170</v>
      </c>
    </row>
    <row r="64" spans="1:18" x14ac:dyDescent="0.3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>
        <v>616420</v>
      </c>
      <c r="N65" s="20"/>
      <c r="O65" s="20"/>
      <c r="P65" s="20">
        <f t="shared" si="2"/>
        <v>616420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>
        <v>114750</v>
      </c>
      <c r="N66" s="20"/>
      <c r="O66" s="20"/>
      <c r="P66" s="20">
        <f t="shared" si="2"/>
        <v>114750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12442028.049999999</v>
      </c>
      <c r="J84" s="33">
        <f t="shared" si="19"/>
        <v>13957747.194</v>
      </c>
      <c r="K84" s="33">
        <f t="shared" si="19"/>
        <v>0</v>
      </c>
      <c r="L84" s="33">
        <f t="shared" si="19"/>
        <v>0</v>
      </c>
      <c r="M84" s="33">
        <f t="shared" si="19"/>
        <v>731170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94696147.834999993</v>
      </c>
    </row>
    <row r="86" spans="1:16" ht="15" thickBot="1" x14ac:dyDescent="0.35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2024-08-19T18:46:23Z</cp:lastPrinted>
  <dcterms:created xsi:type="dcterms:W3CDTF">2021-07-29T18:58:50Z</dcterms:created>
  <dcterms:modified xsi:type="dcterms:W3CDTF">2024-08-21T13:25:11Z</dcterms:modified>
</cp:coreProperties>
</file>